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KJY11717\Desktop\　\우정사업본부\02. 위탁운용사 선정\C. 2018년 사회책임형 위탁운용사 선정\1.공고\01.공고문(최종)\"/>
    </mc:Choice>
  </mc:AlternateContent>
  <bookViews>
    <workbookView xWindow="0" yWindow="0" windowWidth="28800" windowHeight="12975" tabRatio="924"/>
  </bookViews>
  <sheets>
    <sheet name="작성방법" sheetId="39" r:id="rId1"/>
    <sheet name="1.신청개요서" sheetId="40" r:id="rId2"/>
    <sheet name="2_1.대상펀드리스트 " sheetId="41" r:id="rId3"/>
    <sheet name="2_2. 사무수탁사 확인서" sheetId="26" r:id="rId4"/>
    <sheet name="2_3. 사무수탁사 확인 펀드 리스트" sheetId="44" r:id="rId5"/>
    <sheet name="3_1. 인력현황" sheetId="34" r:id="rId6"/>
    <sheet name="3_2.전담운용인력" sheetId="45" r:id="rId7"/>
    <sheet name="3_3.주식형 운용인력 이직현황" sheetId="35" r:id="rId8"/>
    <sheet name="4.일임계약자산 세부현황(자문사만 작성)" sheetId="28" r:id="rId9"/>
    <sheet name="5_1.수탁고_운용사" sheetId="30" r:id="rId10"/>
    <sheet name="5_2.수탁고_자문사" sheetId="31" r:id="rId11"/>
    <sheet name="6.TEXT파일" sheetId="42" r:id="rId12"/>
    <sheet name="7. 파일작성자 연락처" sheetId="43" r:id="rId13"/>
    <sheet name="8. 운용사담당자 연락처" sheetId="46" r:id="rId14"/>
  </sheets>
  <definedNames>
    <definedName name="_xlnm.Print_Area" localSheetId="1">'1.신청개요서'!$A$1:$G$38</definedName>
    <definedName name="_xlnm.Print_Area" localSheetId="2">'2_1.대상펀드리스트 '!$A$1:$T$67</definedName>
    <definedName name="_xlnm.Print_Area" localSheetId="3">'2_2. 사무수탁사 확인서'!$A$1:$F$24</definedName>
    <definedName name="_xlnm.Print_Area" localSheetId="5">'3_1. 인력현황'!$A$1:$P$61</definedName>
    <definedName name="_xlnm.Print_Area" localSheetId="6">'3_2.전담운용인력'!$A$1:$O$22</definedName>
    <definedName name="_xlnm.Print_Area" localSheetId="7">'3_3.주식형 운용인력 이직현황'!$A$1:$J$39</definedName>
    <definedName name="_xlnm.Print_Area" localSheetId="8">'4.일임계약자산 세부현황(자문사만 작성)'!$A$1:$K$24</definedName>
    <definedName name="_xlnm.Print_Area" localSheetId="9">'5_1.수탁고_운용사'!$A$1:$AC$34</definedName>
    <definedName name="_xlnm.Print_Area" localSheetId="11">'6.TEXT파일'!$A$1:$F$252</definedName>
    <definedName name="_xlnm.Print_Area" localSheetId="12">'7. 파일작성자 연락처'!$A$1:$G$11</definedName>
    <definedName name="_xlnm.Print_Area" localSheetId="13">'8. 운용사담당자 연락처'!$A$1:$G$13</definedName>
    <definedName name="_xlnm.Print_Area" localSheetId="0">작성방법!$A$1:$E$34</definedName>
  </definedNames>
  <calcPr calcId="152511"/>
</workbook>
</file>

<file path=xl/calcChain.xml><?xml version="1.0" encoding="utf-8"?>
<calcChain xmlns="http://schemas.openxmlformats.org/spreadsheetml/2006/main">
  <c r="F22" i="30" l="1"/>
  <c r="D32" i="30" s="1"/>
  <c r="F21" i="30"/>
  <c r="J9" i="35"/>
  <c r="F25" i="30"/>
  <c r="F24" i="30"/>
  <c r="F23" i="30"/>
  <c r="D30" i="31"/>
  <c r="D16" i="28"/>
  <c r="E16" i="28"/>
  <c r="I16" i="28"/>
  <c r="H16" i="28"/>
  <c r="D21" i="28" l="1"/>
  <c r="D22" i="28"/>
</calcChain>
</file>

<file path=xl/sharedStrings.xml><?xml version="1.0" encoding="utf-8"?>
<sst xmlns="http://schemas.openxmlformats.org/spreadsheetml/2006/main" count="2151" uniqueCount="1819">
  <si>
    <t>*상세설명 참조</t>
  </si>
  <si>
    <t>단위 : BP</t>
  </si>
  <si>
    <t>채권듀레이션</t>
  </si>
  <si>
    <t>number(9,6)</t>
  </si>
  <si>
    <t>펀드듀레이션</t>
  </si>
  <si>
    <t>MMF괴리율</t>
  </si>
  <si>
    <t>펀드VAR</t>
  </si>
  <si>
    <t>number(22,4)</t>
  </si>
  <si>
    <t>주식VAR</t>
  </si>
  <si>
    <t>채권VAR</t>
  </si>
  <si>
    <t>보수공제전 기준가</t>
  </si>
  <si>
    <t>number(9,2)</t>
  </si>
  <si>
    <t>number(9,4)</t>
  </si>
  <si>
    <t>number(15)</t>
  </si>
  <si>
    <t xml:space="preserve">                - 금리선물평가손익 - 지수옵션평가손익  - 금리옵션평가손익 </t>
  </si>
  <si>
    <t xml:space="preserve">Ⅰ.자료작성방법 :  </t>
    <phoneticPr fontId="2" type="noConversion"/>
  </si>
  <si>
    <t>&lt;필독&gt;</t>
    <phoneticPr fontId="2" type="noConversion"/>
  </si>
  <si>
    <t>색부분은 수익자 비동의시 null값 대체 가능</t>
    <phoneticPr fontId="2" type="noConversion"/>
  </si>
  <si>
    <t>기준가격은 결산부 기준가(수정 기준가)로 산출</t>
    <phoneticPr fontId="2" type="noConversion"/>
  </si>
  <si>
    <t xml:space="preserve">   1. 자료전송방법</t>
    <phoneticPr fontId="2" type="noConversion"/>
  </si>
  <si>
    <t xml:space="preserve">    -  파일은 펀드별로 제출</t>
    <phoneticPr fontId="2" type="noConversion"/>
  </si>
  <si>
    <t xml:space="preserve">   2. File Name 작성요령</t>
    <phoneticPr fontId="2" type="noConversion"/>
  </si>
  <si>
    <r>
      <t>펀드 기본정보 : 자료구분(Z)+운용사코드(3)+G</t>
    </r>
    <r>
      <rPr>
        <b/>
        <sz val="14"/>
        <rFont val="굴림"/>
        <family val="3"/>
        <charset val="129"/>
      </rPr>
      <t>.</t>
    </r>
    <r>
      <rPr>
        <sz val="11"/>
        <rFont val="굴림"/>
        <family val="3"/>
        <charset val="129"/>
      </rPr>
      <t>운용사펀드코드</t>
    </r>
    <phoneticPr fontId="2" type="noConversion"/>
  </si>
  <si>
    <t>예) 가울투자자문(J69)의 1234 펀드 : ZJ69G.1234 , Z101J.1234 , Z101T.1234</t>
    <phoneticPr fontId="2" type="noConversion"/>
  </si>
  <si>
    <t>Ⅱ. 파일형식</t>
    <phoneticPr fontId="2" type="noConversion"/>
  </si>
  <si>
    <r>
      <t>전산데이터 요청양식</t>
    </r>
    <r>
      <rPr>
        <sz val="14"/>
        <color indexed="63"/>
        <rFont val="바탕체"/>
        <family val="1"/>
        <charset val="129"/>
      </rPr>
      <t/>
    </r>
    <phoneticPr fontId="2" type="noConversion"/>
  </si>
  <si>
    <t>1.펀드기본정보</t>
    <phoneticPr fontId="2" type="noConversion"/>
  </si>
  <si>
    <t>운용사명</t>
    <phoneticPr fontId="2" type="noConversion"/>
  </si>
  <si>
    <t>* 사무수탁사 담당자 연락처</t>
    <phoneticPr fontId="2" type="noConversion"/>
  </si>
  <si>
    <t>사무수탁사</t>
    <phoneticPr fontId="2" type="noConversion"/>
  </si>
  <si>
    <t>담당자명</t>
    <phoneticPr fontId="2" type="noConversion"/>
  </si>
  <si>
    <t>연락처</t>
    <phoneticPr fontId="2" type="noConversion"/>
  </si>
  <si>
    <r>
      <t xml:space="preserve">2_1. </t>
    </r>
    <r>
      <rPr>
        <sz val="10"/>
        <rFont val="돋움"/>
        <family val="3"/>
        <charset val="129"/>
      </rPr>
      <t>대상펀드리스트</t>
    </r>
    <phoneticPr fontId="2" type="noConversion"/>
  </si>
  <si>
    <r>
      <t xml:space="preserve">2_2. </t>
    </r>
    <r>
      <rPr>
        <sz val="10"/>
        <rFont val="돋움"/>
        <family val="3"/>
        <charset val="129"/>
      </rPr>
      <t>사무수탁사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확인서</t>
    </r>
    <phoneticPr fontId="2" type="noConversion"/>
  </si>
  <si>
    <t>예시</t>
    <phoneticPr fontId="2" type="noConversion"/>
  </si>
  <si>
    <t>순번</t>
    <phoneticPr fontId="2" type="noConversion"/>
  </si>
  <si>
    <t>이름</t>
    <phoneticPr fontId="2" type="noConversion"/>
  </si>
  <si>
    <t>부서</t>
    <phoneticPr fontId="2" type="noConversion"/>
  </si>
  <si>
    <t>입사일</t>
    <phoneticPr fontId="2" type="noConversion"/>
  </si>
  <si>
    <t>운용</t>
    <phoneticPr fontId="2" type="noConversion"/>
  </si>
  <si>
    <t>리서치</t>
    <phoneticPr fontId="2" type="noConversion"/>
  </si>
  <si>
    <t>※ 코드 표기법</t>
    <phoneticPr fontId="2" type="noConversion"/>
  </si>
  <si>
    <t>CODE</t>
    <phoneticPr fontId="2" type="noConversion"/>
  </si>
  <si>
    <t>변경일</t>
    <phoneticPr fontId="2" type="noConversion"/>
  </si>
  <si>
    <t>변경 전</t>
    <phoneticPr fontId="2" type="noConversion"/>
  </si>
  <si>
    <t>변경 후</t>
    <phoneticPr fontId="2" type="noConversion"/>
  </si>
  <si>
    <t>총경력</t>
    <phoneticPr fontId="2" type="noConversion"/>
  </si>
  <si>
    <t>담당업무
(CODE)</t>
    <phoneticPr fontId="2" type="noConversion"/>
  </si>
  <si>
    <t>현 직장 포함 총 경력(월)</t>
    <phoneticPr fontId="2" type="noConversion"/>
  </si>
  <si>
    <t>변경사유</t>
    <phoneticPr fontId="2" type="noConversion"/>
  </si>
  <si>
    <t>담당업무(CODE)</t>
    <phoneticPr fontId="2" type="noConversion"/>
  </si>
  <si>
    <t>합계</t>
    <phoneticPr fontId="2" type="noConversion"/>
  </si>
  <si>
    <t>구분</t>
    <phoneticPr fontId="2" type="noConversion"/>
  </si>
  <si>
    <t>4.일임계약자산 세부현황(자문사만 작성)</t>
    <phoneticPr fontId="2" type="noConversion"/>
  </si>
  <si>
    <t>명수</t>
    <phoneticPr fontId="2" type="noConversion"/>
  </si>
  <si>
    <t>* 주식 트레이더 제외</t>
    <phoneticPr fontId="2" type="noConversion"/>
  </si>
  <si>
    <t>기관 운용자금 금액</t>
    <phoneticPr fontId="2" type="noConversion"/>
  </si>
  <si>
    <t>기관</t>
    <phoneticPr fontId="2" type="noConversion"/>
  </si>
  <si>
    <t>개인</t>
    <phoneticPr fontId="2" type="noConversion"/>
  </si>
  <si>
    <t>회       사       명:</t>
    <phoneticPr fontId="2" type="noConversion"/>
  </si>
  <si>
    <t>대  표  이  사  명:</t>
    <phoneticPr fontId="2" type="noConversion"/>
  </si>
  <si>
    <t>작성자명 및 직위:</t>
    <phoneticPr fontId="2" type="noConversion"/>
  </si>
  <si>
    <t>긴  급    연 락 처:</t>
    <phoneticPr fontId="2" type="noConversion"/>
  </si>
  <si>
    <t>회   사   명</t>
    <phoneticPr fontId="2" type="noConversion"/>
  </si>
  <si>
    <t>대 표 이 사</t>
    <phoneticPr fontId="2" type="noConversion"/>
  </si>
  <si>
    <t>운용사코드</t>
    <phoneticPr fontId="2" type="noConversion"/>
  </si>
  <si>
    <t>케이원투자자문</t>
  </si>
  <si>
    <t>그리니치투자자문</t>
  </si>
  <si>
    <t>에이스투자자문</t>
  </si>
  <si>
    <t>기타</t>
    <phoneticPr fontId="2" type="noConversion"/>
  </si>
  <si>
    <t>골든브릿지자산운용</t>
  </si>
  <si>
    <t>메리츠자산운용</t>
  </si>
  <si>
    <t>유리자산운용</t>
  </si>
  <si>
    <t>유진자산운용</t>
  </si>
  <si>
    <t>칸서스자산운용</t>
  </si>
  <si>
    <t>트러스톤자산운용</t>
  </si>
  <si>
    <t>푸르덴셜자산운용</t>
  </si>
  <si>
    <t>플러스자산운용</t>
  </si>
  <si>
    <t>피델리티자산운용</t>
  </si>
  <si>
    <t>KB자산운용</t>
  </si>
  <si>
    <t>채권형</t>
  </si>
  <si>
    <t>골드만삭스자산운용</t>
  </si>
  <si>
    <t>교보악사자산운용</t>
  </si>
  <si>
    <t>동양자산운용</t>
  </si>
  <si>
    <t>라자드코리아자산운용</t>
  </si>
  <si>
    <t>블랙록자산운용</t>
  </si>
  <si>
    <t>삼성자산운용</t>
  </si>
  <si>
    <t>신영자산운용</t>
  </si>
  <si>
    <t>에셋플러스자산운용</t>
  </si>
  <si>
    <t>엠플러스자산운용</t>
  </si>
  <si>
    <t>와이즈에셋자산운용</t>
  </si>
  <si>
    <t>하이자산운용</t>
  </si>
  <si>
    <t>현대자산운용</t>
  </si>
  <si>
    <t>페트라투자자문</t>
  </si>
  <si>
    <t xml:space="preserve">   당사는 제출된 "대상펀드리스트"의 모든 기재사항이 사실에 근거하여 정확하게 작성했고 사실과 다른 내용이나 </t>
    <phoneticPr fontId="2" type="noConversion"/>
  </si>
  <si>
    <t xml:space="preserve">   고의적인 오류를 포함하지 않았음을 확인합니다.</t>
    <phoneticPr fontId="2" type="noConversion"/>
  </si>
  <si>
    <t>구분</t>
    <phoneticPr fontId="2" type="noConversion"/>
  </si>
  <si>
    <t>계약건수</t>
    <phoneticPr fontId="2" type="noConversion"/>
  </si>
  <si>
    <t>일반투자자</t>
    <phoneticPr fontId="2" type="noConversion"/>
  </si>
  <si>
    <t>전문투자자</t>
    <phoneticPr fontId="2" type="noConversion"/>
  </si>
  <si>
    <t>계</t>
  </si>
  <si>
    <t>비율</t>
  </si>
  <si>
    <t>합계</t>
    <phoneticPr fontId="2" type="noConversion"/>
  </si>
  <si>
    <t>고객수</t>
    <phoneticPr fontId="2" type="noConversion"/>
  </si>
  <si>
    <t>일임계약건수</t>
    <phoneticPr fontId="2" type="noConversion"/>
  </si>
  <si>
    <t>직급</t>
    <phoneticPr fontId="2" type="noConversion"/>
  </si>
  <si>
    <t>담당업무</t>
    <phoneticPr fontId="2" type="noConversion"/>
  </si>
  <si>
    <t>일임계약자산 근거자료 (금융감독원 업무보고서 제출양식)</t>
    <phoneticPr fontId="41" type="noConversion"/>
  </si>
  <si>
    <r>
      <t>일임계약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자산총액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계약금액</t>
    </r>
    <r>
      <rPr>
        <sz val="10"/>
        <rFont val="Arial"/>
        <family val="2"/>
      </rPr>
      <t>)</t>
    </r>
    <phoneticPr fontId="2" type="noConversion"/>
  </si>
  <si>
    <r>
      <t>1</t>
    </r>
    <r>
      <rPr>
        <sz val="10"/>
        <rFont val="돋움"/>
        <family val="3"/>
        <charset val="129"/>
      </rPr>
      <t>억원미만</t>
    </r>
  </si>
  <si>
    <r>
      <t>1</t>
    </r>
    <r>
      <rPr>
        <sz val="10"/>
        <rFont val="돋움"/>
        <family val="3"/>
        <charset val="129"/>
      </rPr>
      <t>억원이상</t>
    </r>
    <r>
      <rPr>
        <sz val="10"/>
        <rFont val="Arial"/>
        <family val="2"/>
      </rPr>
      <t>~3</t>
    </r>
    <r>
      <rPr>
        <sz val="10"/>
        <rFont val="돋움"/>
        <family val="3"/>
        <charset val="129"/>
      </rPr>
      <t>억원미만</t>
    </r>
    <phoneticPr fontId="2" type="noConversion"/>
  </si>
  <si>
    <r>
      <t>3</t>
    </r>
    <r>
      <rPr>
        <sz val="10"/>
        <rFont val="돋움"/>
        <family val="3"/>
        <charset val="129"/>
      </rPr>
      <t>억원이상</t>
    </r>
    <r>
      <rPr>
        <sz val="10"/>
        <rFont val="Arial"/>
        <family val="2"/>
      </rPr>
      <t>~5</t>
    </r>
    <r>
      <rPr>
        <sz val="10"/>
        <rFont val="돋움"/>
        <family val="3"/>
        <charset val="129"/>
      </rPr>
      <t>억원미만</t>
    </r>
    <phoneticPr fontId="2" type="noConversion"/>
  </si>
  <si>
    <r>
      <t>5</t>
    </r>
    <r>
      <rPr>
        <sz val="10"/>
        <rFont val="돋움"/>
        <family val="3"/>
        <charset val="129"/>
      </rPr>
      <t>억원이상</t>
    </r>
    <r>
      <rPr>
        <sz val="10"/>
        <rFont val="Arial"/>
        <family val="2"/>
      </rPr>
      <t>~10</t>
    </r>
    <r>
      <rPr>
        <sz val="10"/>
        <rFont val="돋움"/>
        <family val="3"/>
        <charset val="129"/>
      </rPr>
      <t>억원미만</t>
    </r>
    <phoneticPr fontId="2" type="noConversion"/>
  </si>
  <si>
    <r>
      <t>10</t>
    </r>
    <r>
      <rPr>
        <sz val="10"/>
        <rFont val="돋움"/>
        <family val="3"/>
        <charset val="129"/>
      </rPr>
      <t>억원이상</t>
    </r>
    <r>
      <rPr>
        <sz val="10"/>
        <rFont val="Arial"/>
        <family val="2"/>
      </rPr>
      <t>~50</t>
    </r>
    <r>
      <rPr>
        <sz val="10"/>
        <rFont val="돋움"/>
        <family val="3"/>
        <charset val="129"/>
      </rPr>
      <t>억원미만</t>
    </r>
    <phoneticPr fontId="2" type="noConversion"/>
  </si>
  <si>
    <r>
      <t>50</t>
    </r>
    <r>
      <rPr>
        <sz val="10"/>
        <rFont val="돋움"/>
        <family val="3"/>
        <charset val="129"/>
      </rPr>
      <t>억원이상</t>
    </r>
    <r>
      <rPr>
        <sz val="10"/>
        <rFont val="Arial"/>
        <family val="2"/>
      </rPr>
      <t>~100</t>
    </r>
    <r>
      <rPr>
        <sz val="10"/>
        <rFont val="돋움"/>
        <family val="3"/>
        <charset val="129"/>
      </rPr>
      <t>억원미만</t>
    </r>
    <phoneticPr fontId="2" type="noConversion"/>
  </si>
  <si>
    <r>
      <t>100</t>
    </r>
    <r>
      <rPr>
        <sz val="10"/>
        <rFont val="돋움"/>
        <family val="3"/>
        <charset val="129"/>
      </rPr>
      <t>억원이상</t>
    </r>
    <phoneticPr fontId="2" type="noConversion"/>
  </si>
  <si>
    <r>
      <t>(</t>
    </r>
    <r>
      <rPr>
        <sz val="10"/>
        <rFont val="돋움"/>
        <family val="3"/>
        <charset val="129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  <charset val="129"/>
      </rPr>
      <t>명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건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2" type="noConversion"/>
  </si>
  <si>
    <r>
      <t>일임계약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자산총액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평가금액</t>
    </r>
    <r>
      <rPr>
        <sz val="10"/>
        <rFont val="Arial"/>
        <family val="2"/>
      </rPr>
      <t>)</t>
    </r>
    <phoneticPr fontId="2" type="noConversion"/>
  </si>
  <si>
    <t>- 운용사</t>
    <phoneticPr fontId="2" type="noConversion"/>
  </si>
  <si>
    <t>단위 : 억원</t>
    <phoneticPr fontId="2" type="noConversion"/>
  </si>
  <si>
    <t>협회분류기준에 따른 펀드 및 일임자산 수탁고 현황(국내 설정액 기준)</t>
    <phoneticPr fontId="2" type="noConversion"/>
  </si>
  <si>
    <t>총경력</t>
  </si>
  <si>
    <t>운용</t>
  </si>
  <si>
    <t>리서치</t>
  </si>
  <si>
    <t>위험관리</t>
  </si>
  <si>
    <t>마케팅</t>
  </si>
  <si>
    <t>현 직장 경력기간(월)</t>
    <phoneticPr fontId="2" type="noConversion"/>
  </si>
  <si>
    <t>최근 3년간 분기별 수탁고 추이</t>
    <phoneticPr fontId="2" type="noConversion"/>
  </si>
  <si>
    <t>이직률</t>
    <phoneticPr fontId="2" type="noConversion"/>
  </si>
  <si>
    <t>JC7</t>
  </si>
  <si>
    <t>IBK자산운용</t>
  </si>
  <si>
    <t>J62</t>
  </si>
  <si>
    <t>JE7</t>
  </si>
  <si>
    <t>JB9</t>
  </si>
  <si>
    <t>JA2</t>
  </si>
  <si>
    <t>FWS투자자문</t>
  </si>
  <si>
    <t>JB7</t>
  </si>
  <si>
    <t>J04</t>
  </si>
  <si>
    <t>JB2</t>
  </si>
  <si>
    <t>JB8</t>
  </si>
  <si>
    <t>JC8</t>
  </si>
  <si>
    <t>J91</t>
  </si>
  <si>
    <t>J63</t>
  </si>
  <si>
    <t>J69</t>
  </si>
  <si>
    <t>J17</t>
  </si>
  <si>
    <t>JD1</t>
  </si>
  <si>
    <t>노무라이화자산운용</t>
  </si>
  <si>
    <t>JC2</t>
  </si>
  <si>
    <t>대신자산운용</t>
  </si>
  <si>
    <t>J89</t>
  </si>
  <si>
    <t>JD2</t>
  </si>
  <si>
    <t>도이치자산운용</t>
  </si>
  <si>
    <t>JC3</t>
  </si>
  <si>
    <t>JJ4</t>
  </si>
  <si>
    <t>JE2</t>
  </si>
  <si>
    <t>J52</t>
  </si>
  <si>
    <t>J16</t>
  </si>
  <si>
    <t>JC5</t>
  </si>
  <si>
    <t>J58</t>
  </si>
  <si>
    <t>JJ6</t>
  </si>
  <si>
    <t>JC4</t>
  </si>
  <si>
    <t>JG1</t>
  </si>
  <si>
    <t>JA5</t>
  </si>
  <si>
    <t>J96</t>
  </si>
  <si>
    <t>베스타스자산운용</t>
  </si>
  <si>
    <t>JH6</t>
  </si>
  <si>
    <t>JI7</t>
  </si>
  <si>
    <t>JG5</t>
  </si>
  <si>
    <t>JD4</t>
  </si>
  <si>
    <t>슈로더투자신탁운용</t>
  </si>
  <si>
    <t>JA3</t>
  </si>
  <si>
    <t>J60</t>
  </si>
  <si>
    <t>JF7</t>
  </si>
  <si>
    <t>JA7</t>
  </si>
  <si>
    <t>아시아자산운용</t>
  </si>
  <si>
    <t>JH2</t>
  </si>
  <si>
    <t>아쎈다스자산운용</t>
  </si>
  <si>
    <t>JE3</t>
  </si>
  <si>
    <t>JI8</t>
  </si>
  <si>
    <t>J68</t>
  </si>
  <si>
    <t>알에이케이자산운용</t>
  </si>
  <si>
    <t>JH9</t>
  </si>
  <si>
    <t>알파자산운용</t>
  </si>
  <si>
    <t>JA1</t>
  </si>
  <si>
    <t>JF9</t>
  </si>
  <si>
    <t>J93</t>
  </si>
  <si>
    <t>J92</t>
  </si>
  <si>
    <t>J65</t>
  </si>
  <si>
    <t>JF3</t>
  </si>
  <si>
    <t>JF1</t>
  </si>
  <si>
    <t>J75</t>
  </si>
  <si>
    <t>제이피에셋자산운용</t>
  </si>
  <si>
    <t>JJ3</t>
  </si>
  <si>
    <t>지지자산운용</t>
  </si>
  <si>
    <t>JE5</t>
  </si>
  <si>
    <t>JI4</t>
  </si>
  <si>
    <t>캡스톤자산운용</t>
  </si>
  <si>
    <t>JF4</t>
  </si>
  <si>
    <t>코람코자산운용</t>
  </si>
  <si>
    <t>JE6</t>
  </si>
  <si>
    <t>JF6</t>
  </si>
  <si>
    <t>J24</t>
  </si>
  <si>
    <t>JI1</t>
  </si>
  <si>
    <t>파인트리자산운용</t>
  </si>
  <si>
    <t>J48</t>
  </si>
  <si>
    <t>J79</t>
  </si>
  <si>
    <t>JH4</t>
  </si>
  <si>
    <t>JJ8</t>
  </si>
  <si>
    <t>JE4</t>
  </si>
  <si>
    <t>JB4</t>
  </si>
  <si>
    <t>JB3</t>
  </si>
  <si>
    <t>JC6</t>
  </si>
  <si>
    <t>J73</t>
  </si>
  <si>
    <t>JG6</t>
  </si>
  <si>
    <t>한국투자신탁운용</t>
  </si>
  <si>
    <t>JA6</t>
  </si>
  <si>
    <t>JD7</t>
  </si>
  <si>
    <t>JH3</t>
  </si>
  <si>
    <t>JK2</t>
  </si>
  <si>
    <t>JJ7</t>
  </si>
  <si>
    <t>JB6</t>
  </si>
  <si>
    <t>JA4</t>
  </si>
  <si>
    <t>JB1</t>
  </si>
  <si>
    <t>JG4</t>
  </si>
  <si>
    <t>J29</t>
  </si>
  <si>
    <t>J95</t>
  </si>
  <si>
    <t>J81</t>
  </si>
  <si>
    <t>J82</t>
  </si>
  <si>
    <t>J56</t>
  </si>
  <si>
    <t>JH1</t>
  </si>
  <si>
    <t>JI9</t>
  </si>
  <si>
    <t>JE8</t>
  </si>
  <si>
    <t>J88</t>
  </si>
  <si>
    <t>JH7</t>
  </si>
  <si>
    <t>JD6</t>
  </si>
  <si>
    <t>J32</t>
  </si>
  <si>
    <t>J71</t>
  </si>
  <si>
    <t>JH5</t>
  </si>
  <si>
    <t>JD9</t>
  </si>
  <si>
    <t>JG9</t>
  </si>
  <si>
    <t>J33</t>
  </si>
  <si>
    <t>JG7</t>
  </si>
  <si>
    <t>JF2</t>
  </si>
  <si>
    <t>JJ5</t>
  </si>
  <si>
    <t>J70</t>
  </si>
  <si>
    <t>JJ2</t>
  </si>
  <si>
    <t>J83</t>
  </si>
  <si>
    <t>JJ1</t>
  </si>
  <si>
    <t>JH8</t>
  </si>
  <si>
    <t>JC9</t>
  </si>
  <si>
    <t>J45</t>
  </si>
  <si>
    <t>JA8</t>
  </si>
  <si>
    <t>JA9</t>
  </si>
  <si>
    <t>JF5</t>
  </si>
  <si>
    <t>J87</t>
  </si>
  <si>
    <t>J21</t>
  </si>
  <si>
    <t>JB5</t>
  </si>
  <si>
    <t>JG2</t>
  </si>
  <si>
    <t>J97</t>
  </si>
  <si>
    <t>JD5</t>
  </si>
  <si>
    <t>JI5</t>
  </si>
  <si>
    <t>J20</t>
  </si>
  <si>
    <t>J66</t>
  </si>
  <si>
    <t>J01</t>
  </si>
  <si>
    <t>J03</t>
  </si>
  <si>
    <t>J39</t>
  </si>
  <si>
    <t>JE1</t>
  </si>
  <si>
    <t>JG3</t>
  </si>
  <si>
    <t>J94</t>
  </si>
  <si>
    <t>JC1</t>
  </si>
  <si>
    <t>JK1</t>
  </si>
  <si>
    <t>JI6</t>
  </si>
  <si>
    <t>J02</t>
  </si>
  <si>
    <t>JG8</t>
  </si>
  <si>
    <t>J07</t>
  </si>
  <si>
    <t>JJ9</t>
  </si>
  <si>
    <t>J11</t>
  </si>
  <si>
    <r>
      <t>엑셀</t>
    </r>
    <r>
      <rPr>
        <b/>
        <sz val="10"/>
        <color indexed="9"/>
        <rFont val="Tahoma"/>
        <family val="2"/>
      </rPr>
      <t xml:space="preserve"> SHEET </t>
    </r>
    <r>
      <rPr>
        <b/>
        <sz val="10"/>
        <color indexed="9"/>
        <rFont val="돋움"/>
        <family val="3"/>
        <charset val="129"/>
      </rPr>
      <t>작성방법</t>
    </r>
    <phoneticPr fontId="2" type="noConversion"/>
  </si>
  <si>
    <r>
      <t xml:space="preserve">* </t>
    </r>
    <r>
      <rPr>
        <b/>
        <sz val="10"/>
        <rFont val="돋움"/>
        <family val="3"/>
        <charset val="129"/>
      </rPr>
      <t>작성할</t>
    </r>
    <r>
      <rPr>
        <b/>
        <sz val="10"/>
        <rFont val="Tahoma"/>
        <family val="2"/>
      </rPr>
      <t xml:space="preserve"> SHEET</t>
    </r>
    <r>
      <rPr>
        <b/>
        <sz val="10"/>
        <rFont val="돋움"/>
        <family val="3"/>
        <charset val="129"/>
      </rPr>
      <t/>
    </r>
    <phoneticPr fontId="2" type="noConversion"/>
  </si>
  <si>
    <r>
      <t xml:space="preserve">1. </t>
    </r>
    <r>
      <rPr>
        <sz val="10"/>
        <rFont val="돋움"/>
        <family val="3"/>
        <charset val="129"/>
      </rPr>
      <t>신청개요서</t>
    </r>
    <r>
      <rPr>
        <sz val="10"/>
        <rFont val="Tahoma"/>
        <family val="2"/>
      </rPr>
      <t/>
    </r>
    <phoneticPr fontId="2" type="noConversion"/>
  </si>
  <si>
    <r>
      <t xml:space="preserve">4. </t>
    </r>
    <r>
      <rPr>
        <sz val="10"/>
        <rFont val="돋움"/>
        <family val="3"/>
        <charset val="129"/>
      </rPr>
      <t>일임계약자산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세부현황</t>
    </r>
    <r>
      <rPr>
        <sz val="10"/>
        <rFont val="Tahoma"/>
        <family val="2"/>
      </rPr>
      <t>(</t>
    </r>
    <r>
      <rPr>
        <sz val="10"/>
        <rFont val="돋움"/>
        <family val="3"/>
        <charset val="129"/>
      </rPr>
      <t>자문사만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작성</t>
    </r>
    <r>
      <rPr>
        <sz val="10"/>
        <rFont val="Tahoma"/>
        <family val="2"/>
      </rPr>
      <t>)</t>
    </r>
    <phoneticPr fontId="2" type="noConversion"/>
  </si>
  <si>
    <r>
      <t xml:space="preserve">* </t>
    </r>
    <r>
      <rPr>
        <b/>
        <sz val="10"/>
        <rFont val="돋움"/>
        <family val="3"/>
        <charset val="129"/>
      </rPr>
      <t>검증의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정확성을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위해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신규운용사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평가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및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검증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기간에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추가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자료를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요청할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수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있습니다</t>
    </r>
    <r>
      <rPr>
        <b/>
        <sz val="10"/>
        <rFont val="Tahoma"/>
        <family val="2"/>
      </rPr>
      <t>.</t>
    </r>
    <phoneticPr fontId="2" type="noConversion"/>
  </si>
  <si>
    <r>
      <t>작성시</t>
    </r>
    <r>
      <rPr>
        <b/>
        <sz val="10"/>
        <color indexed="9"/>
        <rFont val="Tahoma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주의</t>
    </r>
    <r>
      <rPr>
        <b/>
        <sz val="10"/>
        <color indexed="9"/>
        <rFont val="Tahoma"/>
        <family val="2"/>
      </rPr>
      <t xml:space="preserve"> </t>
    </r>
    <r>
      <rPr>
        <b/>
        <sz val="10"/>
        <color indexed="9"/>
        <rFont val="돋움"/>
        <family val="3"/>
        <charset val="129"/>
      </rPr>
      <t>사항</t>
    </r>
    <phoneticPr fontId="2" type="noConversion"/>
  </si>
  <si>
    <t>1. 신    청    개    요</t>
    <phoneticPr fontId="2" type="noConversion"/>
  </si>
  <si>
    <t>회       사       명:</t>
    <phoneticPr fontId="2" type="noConversion"/>
  </si>
  <si>
    <t>대  표  이  사  명:</t>
    <phoneticPr fontId="2" type="noConversion"/>
  </si>
  <si>
    <t>작성자명 및 직위:</t>
    <phoneticPr fontId="2" type="noConversion"/>
  </si>
  <si>
    <t>긴  급    연 락 처:</t>
    <phoneticPr fontId="2" type="noConversion"/>
  </si>
  <si>
    <t>신청부문</t>
    <phoneticPr fontId="2" type="noConversion"/>
  </si>
  <si>
    <t>우체국 예금</t>
    <phoneticPr fontId="2" type="noConversion"/>
  </si>
  <si>
    <t>회   사   명</t>
    <phoneticPr fontId="2" type="noConversion"/>
  </si>
  <si>
    <t>대 표 이 사</t>
    <phoneticPr fontId="2" type="noConversion"/>
  </si>
  <si>
    <t>2_1.대상펀드 리스트</t>
    <phoneticPr fontId="2" type="noConversion"/>
  </si>
  <si>
    <t>유형</t>
    <phoneticPr fontId="2" type="noConversion"/>
  </si>
  <si>
    <t>지원유형번호</t>
    <phoneticPr fontId="2" type="noConversion"/>
  </si>
  <si>
    <t>2.KR코드</t>
    <phoneticPr fontId="2" type="noConversion"/>
  </si>
  <si>
    <t>작성방법참조</t>
    <phoneticPr fontId="2" type="noConversion"/>
  </si>
  <si>
    <t>3.일임구분</t>
    <phoneticPr fontId="2" type="noConversion"/>
  </si>
  <si>
    <t>일임형</t>
    <phoneticPr fontId="2" type="noConversion"/>
  </si>
  <si>
    <t>L</t>
    <phoneticPr fontId="2" type="noConversion"/>
  </si>
  <si>
    <t>수익증권</t>
    <phoneticPr fontId="2" type="noConversion"/>
  </si>
  <si>
    <t>M</t>
    <phoneticPr fontId="2" type="noConversion"/>
  </si>
  <si>
    <t>4.운용사코드</t>
    <phoneticPr fontId="2" type="noConversion"/>
  </si>
  <si>
    <t>5.평잔</t>
    <phoneticPr fontId="2" type="noConversion"/>
  </si>
  <si>
    <t>원단위</t>
    <phoneticPr fontId="2" type="noConversion"/>
  </si>
  <si>
    <t>6.평균비중</t>
    <phoneticPr fontId="2" type="noConversion"/>
  </si>
  <si>
    <t>%</t>
    <phoneticPr fontId="2" type="noConversion"/>
  </si>
  <si>
    <t>지원유형</t>
    <phoneticPr fontId="2" type="noConversion"/>
  </si>
  <si>
    <t>제출펀드수</t>
    <phoneticPr fontId="2" type="noConversion"/>
  </si>
  <si>
    <t>2. 대상펀드리스트(공모, 사모)</t>
    <phoneticPr fontId="2" type="noConversion"/>
  </si>
  <si>
    <t>*KR코드</t>
    <phoneticPr fontId="2" type="noConversion"/>
  </si>
  <si>
    <t>운용사코드</t>
    <phoneticPr fontId="2" type="noConversion"/>
  </si>
  <si>
    <t>펀드명</t>
    <phoneticPr fontId="2" type="noConversion"/>
  </si>
  <si>
    <t>평균설정액</t>
    <phoneticPr fontId="2" type="noConversion"/>
  </si>
  <si>
    <t>3. 대상펀드리스트(일임)</t>
    <phoneticPr fontId="2" type="noConversion"/>
  </si>
  <si>
    <t>* 수익자가 자료제공을 동의한 일임펀드인 경우 TEXT파일(가격대장) 작성</t>
    <phoneticPr fontId="2" type="noConversion"/>
  </si>
  <si>
    <t>2_2. 사무수탁사 확인서</t>
    <phoneticPr fontId="2" type="noConversion"/>
  </si>
  <si>
    <t>`</t>
    <phoneticPr fontId="2" type="noConversion"/>
  </si>
  <si>
    <t>(단위 : 명, %)</t>
    <phoneticPr fontId="2" type="noConversion"/>
  </si>
  <si>
    <t>최근 1년간 입사</t>
    <phoneticPr fontId="2" type="noConversion"/>
  </si>
  <si>
    <t xml:space="preserve"> 주식 운용역 수</t>
    <phoneticPr fontId="2" type="noConversion"/>
  </si>
  <si>
    <t>주식 리서치 인력 수</t>
    <phoneticPr fontId="2" type="noConversion"/>
  </si>
  <si>
    <t>주식 운용역 수</t>
    <phoneticPr fontId="2" type="noConversion"/>
  </si>
  <si>
    <t xml:space="preserve">평가일 기준 </t>
  </si>
  <si>
    <t>(단위 : 건, 원, %)</t>
    <phoneticPr fontId="2" type="noConversion"/>
  </si>
  <si>
    <t>J51</t>
  </si>
  <si>
    <t>J43</t>
  </si>
  <si>
    <t>J76</t>
  </si>
  <si>
    <t>J27</t>
  </si>
  <si>
    <t>J15</t>
  </si>
  <si>
    <t>J09</t>
  </si>
  <si>
    <t>J13</t>
  </si>
  <si>
    <t>JL4</t>
  </si>
  <si>
    <t>JK5</t>
  </si>
  <si>
    <t>JK6</t>
  </si>
  <si>
    <t>J67</t>
  </si>
  <si>
    <t>JK8</t>
  </si>
  <si>
    <t>J77</t>
  </si>
  <si>
    <t>J25</t>
  </si>
  <si>
    <t>J78</t>
  </si>
  <si>
    <t>J54</t>
  </si>
  <si>
    <t>JK7</t>
  </si>
  <si>
    <t>J12</t>
  </si>
  <si>
    <t>J30</t>
  </si>
  <si>
    <t>JK9</t>
  </si>
  <si>
    <t>J59</t>
  </si>
  <si>
    <t>J80</t>
  </si>
  <si>
    <t>J35</t>
  </si>
  <si>
    <t>J37</t>
  </si>
  <si>
    <t>JL2</t>
  </si>
  <si>
    <t>J74</t>
  </si>
  <si>
    <t>J10</t>
  </si>
  <si>
    <t>JL5</t>
  </si>
  <si>
    <t>J38</t>
  </si>
  <si>
    <t>J28</t>
  </si>
  <si>
    <t>J41</t>
  </si>
  <si>
    <t>J50</t>
  </si>
  <si>
    <t>J40</t>
  </si>
  <si>
    <t>J55</t>
  </si>
  <si>
    <t>J14</t>
  </si>
  <si>
    <t>J85</t>
  </si>
  <si>
    <t>J31</t>
  </si>
  <si>
    <t>J47</t>
  </si>
  <si>
    <t>J46</t>
  </si>
  <si>
    <t>J22</t>
  </si>
  <si>
    <t>J57</t>
  </si>
  <si>
    <t>J53</t>
  </si>
  <si>
    <t>J42</t>
  </si>
  <si>
    <t>JK4</t>
  </si>
  <si>
    <t>J86</t>
  </si>
  <si>
    <t>JK3</t>
  </si>
  <si>
    <t>J49</t>
  </si>
  <si>
    <t>J98</t>
  </si>
  <si>
    <t>J61</t>
  </si>
  <si>
    <t>JL3</t>
  </si>
  <si>
    <t>J84</t>
  </si>
  <si>
    <t>J19</t>
  </si>
  <si>
    <t>J23</t>
  </si>
  <si>
    <t>J18</t>
  </si>
  <si>
    <t>J26</t>
  </si>
  <si>
    <t>J64</t>
  </si>
  <si>
    <t>J34</t>
  </si>
  <si>
    <t>K01</t>
  </si>
  <si>
    <t>H&amp;Q운용</t>
  </si>
  <si>
    <t>HDC자산운용</t>
  </si>
  <si>
    <t>KTB자산운용</t>
  </si>
  <si>
    <t>SK투자신탁운용</t>
  </si>
  <si>
    <t>동원투자신탁운용</t>
  </si>
  <si>
    <t>라자드자산운용(구, 스커드캠프)</t>
  </si>
  <si>
    <t>리젠트자산운용</t>
  </si>
  <si>
    <t>리치먼드자산운용</t>
  </si>
  <si>
    <t>브레인자산운용</t>
  </si>
  <si>
    <t>삼천리자산운용</t>
  </si>
  <si>
    <t>아이디어브릿지자산운용</t>
  </si>
  <si>
    <t>외환코메르쯔투자신탁운용</t>
  </si>
  <si>
    <t>우리투자신탁운용</t>
  </si>
  <si>
    <t>이스트스프링자산운용코리아</t>
  </si>
  <si>
    <t>이지스자산운용</t>
  </si>
  <si>
    <t>한화자산운용</t>
  </si>
  <si>
    <t>흥국자산운용</t>
  </si>
  <si>
    <t>최근 1년간 퇴사</t>
    <phoneticPr fontId="2" type="noConversion"/>
  </si>
  <si>
    <t>공사모</t>
  </si>
  <si>
    <t>* 공사모, 일임 합계</t>
    <phoneticPr fontId="2" type="noConversion"/>
  </si>
  <si>
    <t>주식형</t>
    <phoneticPr fontId="2" type="noConversion"/>
  </si>
  <si>
    <t>운용사코드</t>
  </si>
  <si>
    <t>운용사명</t>
  </si>
  <si>
    <t>운용사명</t>
    <phoneticPr fontId="2" type="noConversion"/>
  </si>
  <si>
    <t>1.현재 인력현황을 기입하여 주십시오.(현재 근무중인 전체 인력 기입)</t>
    <phoneticPr fontId="2" type="noConversion"/>
  </si>
  <si>
    <t>운용사코드</t>
    <phoneticPr fontId="2" type="noConversion"/>
  </si>
  <si>
    <t>운용사명</t>
    <phoneticPr fontId="2" type="noConversion"/>
  </si>
  <si>
    <t>운용사코드</t>
    <phoneticPr fontId="2" type="noConversion"/>
  </si>
  <si>
    <t>운용사명</t>
    <phoneticPr fontId="2" type="noConversion"/>
  </si>
  <si>
    <t>기관 운용자금 비율</t>
  </si>
  <si>
    <t>단위 : %</t>
  </si>
  <si>
    <t>구분</t>
  </si>
  <si>
    <t xml:space="preserve">기관 운용자금 </t>
  </si>
  <si>
    <t>* 비율은 백분율로 표시할 것. 예)80.03%인 경우, 80.03으로 표기(%글자 제외)</t>
  </si>
  <si>
    <t>* 운용사 : 금융투자협회 공시 기준(http://freesis.kofia.or.kr/ ==&gt; 펀드, 회사별설정규모, AUM, 설정원본 + 계약금액, 국내, 전체 )</t>
  </si>
  <si>
    <t xml:space="preserve">  단, AUM 규모가 조회되지 않는 시점의 경우 펀드기준으로 조회하여 설정원본, 국내, 공/사모 전체, 기금전체 금액을 입력하며 일임규모는 회사 내부 규모 입력</t>
  </si>
  <si>
    <t>협회분류기준에 따른 펀드 및 일임자산 수탁고 현황(국내 설정액 기준)</t>
  </si>
  <si>
    <t>- 자문사</t>
  </si>
  <si>
    <t>최근 3년간 분기별 수탁고 추이</t>
  </si>
  <si>
    <t>단위 : 억원</t>
  </si>
  <si>
    <t>전체수탁고</t>
  </si>
  <si>
    <t>주식형</t>
  </si>
  <si>
    <t>주식혼합형</t>
  </si>
  <si>
    <t>채권혼합형</t>
  </si>
  <si>
    <t>* 자문사 : 공시 영업보고서 기준</t>
  </si>
  <si>
    <t>기관 운용자금 금액</t>
  </si>
  <si>
    <t>기관</t>
  </si>
  <si>
    <t>개인</t>
  </si>
  <si>
    <t>합계</t>
  </si>
  <si>
    <t>* 일임금액만 기입</t>
  </si>
  <si>
    <t>순번</t>
  </si>
  <si>
    <t>항목명</t>
  </si>
  <si>
    <t>TYPE</t>
  </si>
  <si>
    <t>비    고</t>
  </si>
  <si>
    <t>영어명</t>
  </si>
  <si>
    <t>체크</t>
  </si>
  <si>
    <t>영업일자</t>
  </si>
  <si>
    <t>char(08)</t>
  </si>
  <si>
    <t>yyyymmdd 상세설명참조</t>
  </si>
  <si>
    <t>char(03)</t>
  </si>
  <si>
    <t>투신협회코드(자문사는 첨부자료참고)</t>
  </si>
  <si>
    <t>char(30)</t>
  </si>
  <si>
    <t>펀드코드</t>
  </si>
  <si>
    <t>char(12)</t>
  </si>
  <si>
    <t>운용(사무수탁)사 자체코드</t>
  </si>
  <si>
    <t>펀드명</t>
  </si>
  <si>
    <t>char(40)</t>
  </si>
  <si>
    <t>펀드매니저명</t>
  </si>
  <si>
    <t>char(20)</t>
  </si>
  <si>
    <t>팀운용일경우 "팀운용(팀장)"표기</t>
  </si>
  <si>
    <t>펀드분류코드</t>
  </si>
  <si>
    <t>char(13)</t>
  </si>
  <si>
    <t>투신협회분류코드</t>
  </si>
  <si>
    <t>시가평가구분</t>
  </si>
  <si>
    <t>char(01)</t>
  </si>
  <si>
    <t>Y:시가평가   N:장부가평가</t>
  </si>
  <si>
    <t>최초설정일</t>
  </si>
  <si>
    <t>yyyymmdd , 뮤추얼의 경우 운용개시일</t>
  </si>
  <si>
    <t>결산일(차기)</t>
  </si>
  <si>
    <t>결산예정일</t>
  </si>
  <si>
    <t>신탁계산기간말일</t>
  </si>
  <si>
    <t>신탁기간으로 단위형기재, 추가형의 경우 "999999999"로표기</t>
  </si>
  <si>
    <t>신탁회계기간</t>
  </si>
  <si>
    <t>nunber(02)</t>
  </si>
  <si>
    <t>월단위로 표시(1년의 경우 12월)</t>
  </si>
  <si>
    <t>최초설정좌수</t>
  </si>
  <si>
    <t>펀드설정일 설정좌수</t>
  </si>
  <si>
    <t>설정시좌당기준가</t>
  </si>
  <si>
    <t>1 , 5000 등</t>
  </si>
  <si>
    <t>기준가계산단위</t>
  </si>
  <si>
    <t>number(07)</t>
  </si>
  <si>
    <t>1,000 좌 등</t>
  </si>
  <si>
    <t>사무수탁사명</t>
  </si>
  <si>
    <t>신탁회계 아웃소싱의 경우</t>
  </si>
  <si>
    <t>현재설정원본</t>
  </si>
  <si>
    <t>* 상세설명</t>
  </si>
  <si>
    <t>순자산총액</t>
  </si>
  <si>
    <t>펀드NAV</t>
  </si>
  <si>
    <t>설정좌수</t>
  </si>
  <si>
    <t>현재설정좌수</t>
  </si>
  <si>
    <t>기준가격</t>
  </si>
  <si>
    <t>결산부 기준가(수정 기준가)</t>
  </si>
  <si>
    <t>과표기준가격</t>
  </si>
  <si>
    <t>결산시 결산락 과표기준가</t>
  </si>
  <si>
    <t>결산분배율</t>
  </si>
  <si>
    <t>결산시 분배율</t>
  </si>
  <si>
    <t>결산부기준가</t>
  </si>
  <si>
    <t>결산일 결산락전 기준가</t>
  </si>
  <si>
    <t>결산부과표기준가</t>
  </si>
  <si>
    <t>결산일 결산락전 과표기준가</t>
  </si>
  <si>
    <t>자산총액</t>
  </si>
  <si>
    <t>기타자산평가액</t>
  </si>
  <si>
    <t>현금위탁증거금</t>
  </si>
  <si>
    <t>파생상품의 현금증거금</t>
  </si>
  <si>
    <t>부채</t>
  </si>
  <si>
    <t>총실현손익</t>
  </si>
  <si>
    <t>주식매매손익</t>
  </si>
  <si>
    <t>채권매매손익</t>
  </si>
  <si>
    <t>지수선물매매손익</t>
  </si>
  <si>
    <t>지수옵션매매손익</t>
  </si>
  <si>
    <t>금리선물매매손익</t>
  </si>
  <si>
    <t>총미실현손익</t>
  </si>
  <si>
    <t>설정조정금</t>
  </si>
  <si>
    <t>해지조정금</t>
  </si>
  <si>
    <t>신탁안정조정금</t>
  </si>
  <si>
    <t>신탁안정조정금(유사성격)이 존재할경우만</t>
  </si>
  <si>
    <t>현물증거금</t>
  </si>
  <si>
    <t>*상세설명 참조, 대용증권수량 * 대용가격</t>
  </si>
  <si>
    <t>주식매수대금</t>
  </si>
  <si>
    <t>주식매도대금</t>
  </si>
  <si>
    <t>당일의 주식매도결재금액</t>
  </si>
  <si>
    <t>채권매수대금</t>
  </si>
  <si>
    <t>채권매도대금</t>
  </si>
  <si>
    <t>당일의 채권매도 결재금액</t>
  </si>
  <si>
    <t>금리옵션매매손익</t>
  </si>
  <si>
    <t>gumri_opt_tr_sonik</t>
  </si>
  <si>
    <t>금리스왑매매손익</t>
  </si>
  <si>
    <t>gumri_swap_tr_sonik</t>
  </si>
  <si>
    <t>통화스왑매매손익</t>
  </si>
  <si>
    <t>curr_swap_tr_sonik</t>
  </si>
  <si>
    <t>기타매매손익</t>
  </si>
  <si>
    <t>gita_tr_sonik</t>
  </si>
  <si>
    <t>주식평가손익</t>
  </si>
  <si>
    <t>stock_p_sonik</t>
  </si>
  <si>
    <t>채권평가손익</t>
  </si>
  <si>
    <t>bond_p_sonik</t>
  </si>
  <si>
    <t>지수선물평가손익</t>
  </si>
  <si>
    <t>fut_p_sonik</t>
  </si>
  <si>
    <t>금리선물평가손익</t>
  </si>
  <si>
    <t>gumri_fut_p_sonik</t>
  </si>
  <si>
    <t>지수옵션평가손익</t>
  </si>
  <si>
    <t>opt_p_sonik</t>
  </si>
  <si>
    <t>금리옵션평가손익</t>
  </si>
  <si>
    <t>gumri_opt_p_sonik</t>
  </si>
  <si>
    <t>금리스왑평가손익</t>
  </si>
  <si>
    <t>gumri_swap_p_sonik</t>
  </si>
  <si>
    <t>통화스왑평가손익</t>
  </si>
  <si>
    <t>curr_swap_p_sonik</t>
  </si>
  <si>
    <t>기타평가손익</t>
  </si>
  <si>
    <t>gita_p_sonik</t>
  </si>
  <si>
    <t>위탁보수율</t>
  </si>
  <si>
    <t>trust_bosu_rt</t>
  </si>
  <si>
    <t>판매보수율</t>
  </si>
  <si>
    <t>sale_bosu_rt</t>
  </si>
  <si>
    <t>수탁보수율</t>
  </si>
  <si>
    <t>sutak_bosu_rt</t>
  </si>
  <si>
    <t>일반사무수탁보수율</t>
  </si>
  <si>
    <t>samu_bosu_rt</t>
  </si>
  <si>
    <t>평가보수율</t>
  </si>
  <si>
    <t>pyunga_bosu_rt</t>
  </si>
  <si>
    <t>총보수율</t>
  </si>
  <si>
    <t>tot_bosu_rt</t>
  </si>
  <si>
    <t>bond_dur</t>
  </si>
  <si>
    <t>fund_dur</t>
  </si>
  <si>
    <t>mmf_var_rt</t>
  </si>
  <si>
    <t>fund_var</t>
  </si>
  <si>
    <t>stock_var</t>
  </si>
  <si>
    <t>bond_var</t>
  </si>
  <si>
    <t>bosu_gijun_ga</t>
  </si>
  <si>
    <t>주식편입비</t>
  </si>
  <si>
    <t>stock_pnib_rt</t>
  </si>
  <si>
    <t>지수선물편입비</t>
  </si>
  <si>
    <t>fut_pnib_rt</t>
  </si>
  <si>
    <t>주식총편입비</t>
  </si>
  <si>
    <t>stock_pnib_rt_tot</t>
  </si>
  <si>
    <t>채권편입비</t>
  </si>
  <si>
    <t>bond_pnib_rt</t>
  </si>
  <si>
    <t>금리선물편입비</t>
  </si>
  <si>
    <t>gumri_fut_pnib_rt</t>
  </si>
  <si>
    <t>채권총편입비</t>
  </si>
  <si>
    <t>bond_pnib_rt_tot</t>
  </si>
  <si>
    <t>수입이자</t>
  </si>
  <si>
    <t>interest_received</t>
  </si>
  <si>
    <t>채권이자손익</t>
  </si>
  <si>
    <t>bond_ija_sonik</t>
  </si>
  <si>
    <t>채권상환손익</t>
  </si>
  <si>
    <t>bond_sang_sonik</t>
  </si>
  <si>
    <t>외화환산손익</t>
  </si>
  <si>
    <t>fx_tr_sonik</t>
  </si>
  <si>
    <t>외환차손익</t>
  </si>
  <si>
    <t>fx_sonik</t>
  </si>
  <si>
    <t>현금배당</t>
  </si>
  <si>
    <t>cash_dividend</t>
  </si>
  <si>
    <t>주식배당</t>
  </si>
  <si>
    <t>stock_dividend</t>
  </si>
  <si>
    <t>임대수익</t>
  </si>
  <si>
    <t>revenues_rental</t>
  </si>
  <si>
    <t>부동산 처분손익</t>
  </si>
  <si>
    <t>real_estate_tr_sonik</t>
  </si>
  <si>
    <t>수익권 발생손익</t>
  </si>
  <si>
    <t>benefit_right</t>
  </si>
  <si>
    <t>해외주식평가손익</t>
  </si>
  <si>
    <t>o/seas_stock_sonik</t>
  </si>
  <si>
    <t>해외채권평가손익</t>
  </si>
  <si>
    <t>o/seas_bond_sonik</t>
  </si>
  <si>
    <t>해외수익증권평가손익</t>
  </si>
  <si>
    <t>o/seas_bc_sonik</t>
  </si>
  <si>
    <t>해외파생평가손익</t>
  </si>
  <si>
    <t>o/seas_deriv_sonik</t>
  </si>
  <si>
    <t>해외주식매매손익</t>
  </si>
  <si>
    <t>o/seas_stock_tr_sonik</t>
  </si>
  <si>
    <t>해외채권매매손익</t>
  </si>
  <si>
    <t>o/seas_bond_tr_sonik</t>
  </si>
  <si>
    <t>해외수익증권매매손익</t>
  </si>
  <si>
    <t>o/seas_bc_tr_sonik</t>
  </si>
  <si>
    <t>해외파생매매손익</t>
  </si>
  <si>
    <t>o/seas_deriv_tr_sonik</t>
  </si>
  <si>
    <t xml:space="preserve"> 1.영업일자: yyyymmdd 형식 </t>
  </si>
  <si>
    <t xml:space="preserve">   운용한 날을 기준으로 적용영업일을 말하며, 휴일의 경우 익영업일</t>
  </si>
  <si>
    <t xml:space="preserve">   2000. 10. 21일 운용의 경우 영업일자는 10월 23일(22일은 휴일)</t>
  </si>
  <si>
    <t xml:space="preserve">17. 원본 = 원본액 ± 이월이익잉여금(결손금) </t>
  </si>
  <si>
    <t xml:space="preserve">       * 설정(증자)과 해지(감자)시 조정금 계정을 원본(자본)계정에서 사용하는 경우</t>
  </si>
  <si>
    <t xml:space="preserve">         조정금 제외한 금액</t>
  </si>
  <si>
    <t>25.자산총액= 대차대조표상 총자산 - 대조(비망)계정</t>
  </si>
  <si>
    <t xml:space="preserve">※ 대조(비망)계정 </t>
  </si>
  <si>
    <t xml:space="preserve"> - 선물(지수 및 금리)계정이 B/S상 부채대조계정으로 있는 경우는 해당계정</t>
  </si>
  <si>
    <t xml:space="preserve"> *옵션계정은 대조계정이 아님</t>
  </si>
  <si>
    <t xml:space="preserve"> *세금원천징수후 수탁사 보유(미납부)세금을 대조계정으로 보고 자산에서 차감하기로</t>
  </si>
  <si>
    <t xml:space="preserve">  하였으나 일부 시스템의 어려움으로 대조계정에서 제외하기로 하였습니다.</t>
  </si>
  <si>
    <t xml:space="preserve">  따라서, 자산총액, 부채총액 계산시 차감하지 않습니다.</t>
  </si>
  <si>
    <t xml:space="preserve">26.기타평가액 = 자산총액 + 총미실현손익(아래설명) - 주식평가액 - 채권평가액 </t>
  </si>
  <si>
    <t xml:space="preserve">           - 옵션매수평가액 - 유동자산평가액</t>
  </si>
  <si>
    <t xml:space="preserve">         ※ 유동자산평가액 = 예금(현금)평가액 + CP평가액</t>
  </si>
  <si>
    <t xml:space="preserve">       + 정기예금 및 CD평가액 + 콜평가액</t>
  </si>
  <si>
    <t xml:space="preserve">         ※ 자산총액은 위 "25"에서 정의한 자산총액으로 B/S 계정에 </t>
  </si>
  <si>
    <t xml:space="preserve">            선물등 대조계정이 있는 경우 대조계정이 제외된 자산총액 입니다.</t>
  </si>
  <si>
    <t xml:space="preserve">         ※평가손익등 미실현 손익을 손익계정에 기재하고 자산조정을 하는</t>
  </si>
  <si>
    <t xml:space="preserve">           경우는 "자산총액 + 총미실현손익 = 자산총액"  입니다.</t>
  </si>
  <si>
    <t xml:space="preserve">         ※채권의 경우 평가방식이 시가평가이면 시가평가액을 차감, </t>
  </si>
  <si>
    <t xml:space="preserve">           장부가평가 채권이면 장부가 차감</t>
  </si>
  <si>
    <t xml:space="preserve">         ※해외 자산의 경우 해당 평가액에 포함 ex) 해외주식이면 주식평가액에 포함.</t>
  </si>
  <si>
    <t>28.부채 = B/S상 총부채 - 대조(비망)계정</t>
  </si>
  <si>
    <t>※ 대조(비망)계정은 상기 서술한 것과 동일</t>
  </si>
  <si>
    <t>29.총실현손익</t>
  </si>
  <si>
    <t xml:space="preserve">   펀드내 P/L 계정상 이익총액 - 손실총액</t>
  </si>
  <si>
    <t xml:space="preserve">30.주식매매손익 = 주식매매이익 - 주식매매손실 </t>
  </si>
  <si>
    <r>
      <t xml:space="preserve">         ※ 국내 및 </t>
    </r>
    <r>
      <rPr>
        <b/>
        <sz val="11"/>
        <color indexed="63"/>
        <rFont val="바탕체"/>
        <family val="1"/>
        <charset val="129"/>
      </rPr>
      <t xml:space="preserve">해외 </t>
    </r>
    <r>
      <rPr>
        <sz val="11"/>
        <color indexed="63"/>
        <rFont val="바탕체"/>
        <family val="1"/>
        <charset val="129"/>
      </rPr>
      <t>상장, 비상장, 등록 주식의 과표, 비과표 모두 포함</t>
    </r>
  </si>
  <si>
    <t>31.채권매매손익 = 채권매매이익 - 채권매매손실</t>
  </si>
  <si>
    <r>
      <t xml:space="preserve">         ※ 국내 및 </t>
    </r>
    <r>
      <rPr>
        <b/>
        <sz val="11"/>
        <color indexed="63"/>
        <rFont val="바탕체"/>
        <family val="1"/>
        <charset val="129"/>
      </rPr>
      <t>해외</t>
    </r>
    <r>
      <rPr>
        <sz val="11"/>
        <color indexed="63"/>
        <rFont val="바탕체"/>
        <family val="1"/>
        <charset val="129"/>
      </rPr>
      <t xml:space="preserve"> 상장, 비상장 채권의 과표, 비과표 모두 포함</t>
    </r>
  </si>
  <si>
    <t xml:space="preserve">32.지수선물매매손익 = 지수선물매매이익 - 지수선물매매손실 </t>
  </si>
  <si>
    <t xml:space="preserve">         ※ 지수선물 : KOSPI200지수선물</t>
  </si>
  <si>
    <t>33.지수옵션매매손익 = 지수옵션매매이익 - 지수옵션매매손실</t>
  </si>
  <si>
    <t>34.금리선물매매손익 = 금리선물매매이익  - 금리선물매매손실</t>
  </si>
  <si>
    <t xml:space="preserve"> ※CD금리선물매매손익 계정이 별도인 경우는 합산하여 기재하여 주십시요</t>
  </si>
  <si>
    <t xml:space="preserve"> ※P/L 계정에 금리선물계정을 별도로 사용하지 않고, 지수선물 계정과 같이 </t>
  </si>
  <si>
    <t xml:space="preserve">   사용하는경우, 위의 지수선물매매손익 계정(32번 항목)으로 같이 합산하셔도 됩니다.</t>
  </si>
  <si>
    <t>35. 총미실현손익</t>
  </si>
  <si>
    <t xml:space="preserve">유가증권평가손익, 외화환산손익등 P/L계정에 기재되지 않은 모든 손익 </t>
  </si>
  <si>
    <t xml:space="preserve"> - 유가증권평가손익:주식평가손익, 채권시가평가손익, 옵션평가손익 등</t>
  </si>
  <si>
    <t xml:space="preserve">※유가증권 평가손익 등을 P/L계정에 기재하고, 자산조정을 하여 미실현 손익이 </t>
  </si>
  <si>
    <t xml:space="preserve">  존재하지 않는 경우는 0 으로 기재</t>
  </si>
  <si>
    <t>36. 설정조정금</t>
  </si>
  <si>
    <t>계약형 펀드의 설정시 발생하는 수익조정금, 뮤추얼펀드의 경우 자본조정으로 처리할 경우</t>
  </si>
  <si>
    <t>해당 계정</t>
  </si>
  <si>
    <t>37. 해지 조정금</t>
  </si>
  <si>
    <t xml:space="preserve">펀드의 해지시 손익계정을 해지비율 만큼 분리 하는경우는 미실현손익의 조정계정 해당분, 손익을 </t>
  </si>
  <si>
    <t>분리하지 않고 조정금으로 처리할 경우 해당 조정계정의 값</t>
  </si>
  <si>
    <t>39. 현물증거금 : 파생상품 거래시 대용증권을 사용하는 경우 대용가치에 해당하는 금액</t>
  </si>
  <si>
    <t xml:space="preserve">            수량 * 단위수량당 대용가격</t>
  </si>
  <si>
    <t>40. 주식매수대금 : 단가 * 주식매수수량 + 수수료</t>
  </si>
  <si>
    <t xml:space="preserve">       (당일의 주식거래기준의 매수결재금액 합, 유상증자나, 공모주 청약의 청약금액은 제외)</t>
  </si>
  <si>
    <t xml:space="preserve">                * 결재일 기준의 결재금액이 아님</t>
  </si>
  <si>
    <t>41. 주식매도대금 : 단가 * 주식매도수량 - 수수료</t>
  </si>
  <si>
    <t xml:space="preserve"> * 주식의 매수,매도 금액은 거래일 기준 결제금액으로 표기바람</t>
  </si>
  <si>
    <t>42. 채권매수대금 : 자전(이수,편입등)매매 포함한 채권매수 결제대금합</t>
  </si>
  <si>
    <t>43. 채권매도대금 : 자전(이체,편출등)매매 포함한 채권매도 결제대금합</t>
  </si>
  <si>
    <t xml:space="preserve"> * 채권의 매매금액은 보유기간의 세금을 반영한 결제금액으로 표기</t>
  </si>
  <si>
    <t xml:space="preserve">* 자료 확인방법 </t>
  </si>
  <si>
    <t xml:space="preserve">   G(펀드기본정보) 파일의 경우 : 자산총액 + 총미실현손익 - 부채 - 순자산 = 0</t>
  </si>
  <si>
    <t>자산총액 - 총실현손익 - 부채 - 원본 = 0</t>
  </si>
  <si>
    <t xml:space="preserve">   G파일의 기타자산평가액 = 자산총액 + 총미실현손익 - J파일의 각자산의 평가액</t>
  </si>
  <si>
    <t xml:space="preserve">     - 각자산은 주식, 채권, 옵션매수평가액, 유동자산(현금, 콜, CP, CD, 정기예금만) 임</t>
  </si>
  <si>
    <t>44. 금리옵션매매손익= 금리옵션매매이익 - 금리옵션매매손실</t>
  </si>
  <si>
    <t>47. 기타매매손익 = 총실현손익 - 주식매매손익 - 채권매매손익 - 지수선물매매손익</t>
  </si>
  <si>
    <t xml:space="preserve">                - 금리선물매매손익 - 지수옵션매매손익  - 금리옵션매매손익 </t>
  </si>
  <si>
    <t xml:space="preserve">                  - 금리스왑매매손익 - 통화스왑매매손익</t>
  </si>
  <si>
    <t xml:space="preserve">         </t>
  </si>
  <si>
    <r>
      <t xml:space="preserve">48. 주식평가손익 : 국내 및 </t>
    </r>
    <r>
      <rPr>
        <b/>
        <sz val="11"/>
        <color indexed="63"/>
        <rFont val="바탕체"/>
        <family val="1"/>
        <charset val="129"/>
      </rPr>
      <t>해외</t>
    </r>
    <r>
      <rPr>
        <sz val="11"/>
        <color indexed="63"/>
        <rFont val="바탕체"/>
        <family val="1"/>
        <charset val="129"/>
      </rPr>
      <t xml:space="preserve"> 상장, 비상장, 등록 주식의 과표, 비과표 모두 포함</t>
    </r>
  </si>
  <si>
    <r>
      <t xml:space="preserve">49. 채권평가손익 : 국내 및 </t>
    </r>
    <r>
      <rPr>
        <b/>
        <sz val="11"/>
        <color indexed="63"/>
        <rFont val="바탕체"/>
        <family val="1"/>
        <charset val="129"/>
      </rPr>
      <t>해외</t>
    </r>
    <r>
      <rPr>
        <sz val="11"/>
        <color indexed="63"/>
        <rFont val="바탕체"/>
        <family val="1"/>
        <charset val="129"/>
      </rPr>
      <t xml:space="preserve"> 상장, 비상장 채권의 과표, 비과표 모두 포함</t>
    </r>
  </si>
  <si>
    <t>50. 지수선물평가손익 = 지수선물정산이익-지수선물정산손실</t>
  </si>
  <si>
    <t>51. 금리선물평가손익 = 금리선물정산이익-금리선물정산손실</t>
  </si>
  <si>
    <t>56. 기타평가손익 = 미실현손익 - 주식평가손익 - 채권평가손익 - 지수선물평가손익</t>
  </si>
  <si>
    <t xml:space="preserve">                - 금리스왑평가손익 - 통화스왑평가손익 - 외화환산손익</t>
  </si>
  <si>
    <t>70. 편입비계산</t>
  </si>
  <si>
    <t xml:space="preserve"> * 주식편입비 = (주식평가액)/NAV</t>
  </si>
  <si>
    <t xml:space="preserve">   지수선물편입비 = (지수선물매수평가액-지수선물매도평가액)/NAV</t>
  </si>
  <si>
    <t xml:space="preserve">   주식총편입비 = (주식평가액+지수선물매수평가액-지수선물매도평가액)/NAV</t>
  </si>
  <si>
    <t xml:space="preserve">   채권편입비 = (채권평가액)/NAV</t>
  </si>
  <si>
    <t xml:space="preserve">   금리선물편입비 = (금리선물매수평가액-금리선물매도평가액)/NAV</t>
  </si>
  <si>
    <t xml:space="preserve">   채권총편입비 = (채권평가액+금리선물매수평가액-금리선물매도평가액)/NAV</t>
  </si>
  <si>
    <t xml:space="preserve">76. 수입이자 </t>
  </si>
  <si>
    <t xml:space="preserve">     ※ 현금,상장채권,비상장채권, 해외현금, 해외채권, 대여금,REPO 등에서 발생하는 수입이자 합산</t>
  </si>
  <si>
    <t>77. 채권이자손익 = 채권수입이자</t>
  </si>
  <si>
    <t>78. 채권상환손익 = 채권상환이익-채권상환손실</t>
  </si>
  <si>
    <t>79. 외화환산손익 =외화환산이익-외화환산손실</t>
  </si>
  <si>
    <t>80. 와환차손익 = 외환차이익 - 외환차손실</t>
  </si>
  <si>
    <t>81. 현금배당</t>
  </si>
  <si>
    <t xml:space="preserve">     ※ 상장현금배당,미상장현금배당,해외현금배당,비상장현금배당,등록현금배당 등 합산</t>
  </si>
  <si>
    <t>82. 주식배당</t>
  </si>
  <si>
    <t xml:space="preserve">     ※ 상장주식배당,미상장주식배당,해외주식배당,비상장주식배당,등록주식배당 등 합산</t>
  </si>
  <si>
    <t>83. 임대수익</t>
  </si>
  <si>
    <t xml:space="preserve">     ※ 부동산임대수익, 임대료연체수익, 수입관리비 등 합산</t>
  </si>
  <si>
    <t>84. 부동산 처분손익 = 부동산 처분이익 - 부동산 처분손실</t>
  </si>
  <si>
    <t xml:space="preserve">     ※ 부동산처분손익에는 처분과 평가조정, 감가상각비 포함</t>
  </si>
  <si>
    <t>85. 수익권 발생손익 = 수익권평가이익 + 수익권처분이익 - 수익권평가손실 - 수익권 처분손실</t>
  </si>
  <si>
    <t>86. 해외주식평가손익 = 해외주식평가이익 - 해외주식평가손실</t>
  </si>
  <si>
    <t>87. 해외채권평가손익 = 해외채권평가이익 - 해외채권평가손실</t>
  </si>
  <si>
    <t>88. 해외수익증권평가손익 = 해외수익증권평가이익 - 해외수익증권평가손실</t>
  </si>
  <si>
    <t>89. 해외파생평가손익 = 해외파생평가수익 - 해외파생평가손실</t>
  </si>
  <si>
    <t>90. 해외주식매매손익 = 해외주식매매수익 - 해외주식매매손실</t>
  </si>
  <si>
    <t>91. 해외채권매매손익 = 해외채권매매수익 - 해외채권매매손실</t>
  </si>
  <si>
    <t>92. 해외수익증권매매손익 = 해외수익증권매매이익 - 해외채권매매손실</t>
  </si>
  <si>
    <t>93. 해외파생매매손익 = 해외파생매매수익 - 해외파생매매손실</t>
  </si>
  <si>
    <t>※ 이직률 = (평가일기준 최근 1년간 퇴사한 주식 매니저 수 + 평가일기준 최근 1년간 퇴사한 애널리스트 수)/(평가일기준 주식 매니저 수 + 평가일기준 애널리스트 수)</t>
  </si>
  <si>
    <r>
      <t xml:space="preserve">* </t>
    </r>
    <r>
      <rPr>
        <b/>
        <sz val="9"/>
        <color indexed="10"/>
        <rFont val="돋움"/>
        <family val="3"/>
        <charset val="129"/>
      </rPr>
      <t>위 표의 수치와 아래 표의 변동 인력수 합계가 일치하도록 기재</t>
    </r>
    <phoneticPr fontId="2" type="noConversion"/>
  </si>
  <si>
    <t>※ 코드 표기법</t>
  </si>
  <si>
    <t>담당업무</t>
  </si>
  <si>
    <t>주식운용</t>
  </si>
  <si>
    <t>채권운용</t>
  </si>
  <si>
    <t>파생상품운용</t>
  </si>
  <si>
    <t>해외투자</t>
  </si>
  <si>
    <t>PEF</t>
  </si>
  <si>
    <t>실물자산</t>
  </si>
  <si>
    <t>리서치(주식)</t>
  </si>
  <si>
    <t>리서치(채권)</t>
  </si>
  <si>
    <t>리서치(크레딧)</t>
  </si>
  <si>
    <t>리서치(기타)</t>
  </si>
  <si>
    <t>트레이더</t>
  </si>
  <si>
    <t>경영관리</t>
  </si>
  <si>
    <t>경영지원 및 관리</t>
  </si>
  <si>
    <t>리스크</t>
  </si>
  <si>
    <t>컴플라이언스</t>
  </si>
  <si>
    <t>CODE</t>
  </si>
  <si>
    <t>*KR코드</t>
  </si>
  <si>
    <t>운용사펀드코드</t>
  </si>
  <si>
    <t>설정일</t>
  </si>
  <si>
    <t xml:space="preserve">* 일임펀드의 경우 KR코드 공란으로 제출 </t>
  </si>
  <si>
    <t>BM명</t>
    <phoneticPr fontId="2" type="noConversion"/>
  </si>
  <si>
    <t>* 수익증권과 일임펀드를 구별하여 제출.</t>
  </si>
  <si>
    <t>* 일임펀드의 경우 해당 유형 일임펀드 전체를 제출.</t>
  </si>
  <si>
    <t>* 모자형 및 종류형의 경우에는 모펀드 및 운용펀드의 하위펀드(자펀드, 각 클래스펀드)를 포함하여 작성.</t>
  </si>
  <si>
    <t>* 수익자 비동의 시에는 녹색부분은 제외.</t>
  </si>
  <si>
    <t>주) 작성 및 제출 요령</t>
  </si>
  <si>
    <t xml:space="preserve">    1. 회색 음영 표시된 부분만 기재할 것</t>
  </si>
  <si>
    <t xml:space="preserve">    2. 해당 신청부문에 숫자 "0"을 기재할 것</t>
  </si>
  <si>
    <t xml:space="preserve">    3. 신청개요서는 파일 및 서면으로 제출 바람.</t>
  </si>
  <si>
    <t xml:space="preserve">    4. 서면(신청개요서)으로 제출시 하단에 회사명판과 인감을 날인하기 바람.</t>
  </si>
  <si>
    <t xml:space="preserve">   당사는 제출된 자료의 모든 기재사항이 사실임을 확인합니다. 따라서 만일 중대한 허위기재나</t>
  </si>
  <si>
    <t xml:space="preserve">   오류가 있는 경우 선정대사에서 배제되거나 선정이 취소되더라도 이의가 없음을 확인합니다.</t>
  </si>
  <si>
    <t>5_1.수탁고(운용사)</t>
    <phoneticPr fontId="2" type="noConversion"/>
  </si>
  <si>
    <t>5_2.수탁고(자문사)</t>
    <phoneticPr fontId="2" type="noConversion"/>
  </si>
  <si>
    <t>운용사코드</t>
    <phoneticPr fontId="2" type="noConversion"/>
  </si>
  <si>
    <t>운용사명</t>
    <phoneticPr fontId="2" type="noConversion"/>
  </si>
  <si>
    <t>6.TEXT 파일(작성방법)</t>
    <phoneticPr fontId="2" type="noConversion"/>
  </si>
  <si>
    <t>7.파일작성자 연락처</t>
    <phoneticPr fontId="2" type="noConversion"/>
  </si>
  <si>
    <t>운용</t>
    <phoneticPr fontId="2" type="noConversion"/>
  </si>
  <si>
    <t>3_2.전담운용인력</t>
    <phoneticPr fontId="2" type="noConversion"/>
  </si>
  <si>
    <t>기관 운용자금 비율(주식)</t>
    <phoneticPr fontId="2" type="noConversion"/>
  </si>
  <si>
    <r>
      <t xml:space="preserve">2_3. </t>
    </r>
    <r>
      <rPr>
        <sz val="10"/>
        <rFont val="돋움"/>
        <family val="3"/>
        <charset val="129"/>
      </rPr>
      <t>사무수탁사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확인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펀드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리스트</t>
    </r>
    <phoneticPr fontId="2" type="noConversion"/>
  </si>
  <si>
    <t>3_1. 인력현황</t>
    <phoneticPr fontId="2" type="noConversion"/>
  </si>
  <si>
    <r>
      <t xml:space="preserve">3_1. </t>
    </r>
    <r>
      <rPr>
        <sz val="10"/>
        <rFont val="돋움"/>
        <family val="3"/>
        <charset val="129"/>
      </rPr>
      <t>인력현황</t>
    </r>
    <phoneticPr fontId="2" type="noConversion"/>
  </si>
  <si>
    <r>
      <t xml:space="preserve">3_2. </t>
    </r>
    <r>
      <rPr>
        <sz val="10"/>
        <rFont val="돋움"/>
        <family val="3"/>
        <charset val="129"/>
      </rPr>
      <t>전담운용인력</t>
    </r>
    <phoneticPr fontId="2" type="noConversion"/>
  </si>
  <si>
    <r>
      <t xml:space="preserve">5_1. </t>
    </r>
    <r>
      <rPr>
        <sz val="10"/>
        <rFont val="돋움"/>
        <family val="3"/>
        <charset val="129"/>
      </rPr>
      <t>수탁고</t>
    </r>
    <r>
      <rPr>
        <sz val="10"/>
        <rFont val="Tahoma"/>
        <family val="2"/>
      </rPr>
      <t>_</t>
    </r>
    <r>
      <rPr>
        <sz val="10"/>
        <rFont val="돋움"/>
        <family val="3"/>
        <charset val="129"/>
      </rPr>
      <t>운용사</t>
    </r>
    <phoneticPr fontId="2" type="noConversion"/>
  </si>
  <si>
    <r>
      <t xml:space="preserve">5_2. </t>
    </r>
    <r>
      <rPr>
        <sz val="10"/>
        <rFont val="돋움"/>
        <family val="3"/>
        <charset val="129"/>
      </rPr>
      <t>수탁고</t>
    </r>
    <r>
      <rPr>
        <sz val="10"/>
        <rFont val="Tahoma"/>
        <family val="2"/>
      </rPr>
      <t>_</t>
    </r>
    <r>
      <rPr>
        <sz val="10"/>
        <rFont val="돋움"/>
        <family val="3"/>
        <charset val="129"/>
      </rPr>
      <t>자문사</t>
    </r>
    <phoneticPr fontId="2" type="noConversion"/>
  </si>
  <si>
    <r>
      <t xml:space="preserve">6. Text </t>
    </r>
    <r>
      <rPr>
        <b/>
        <sz val="10"/>
        <rFont val="돋움"/>
        <family val="3"/>
        <charset val="129"/>
      </rPr>
      <t>파일</t>
    </r>
    <r>
      <rPr>
        <b/>
        <sz val="10"/>
        <rFont val="Tahoma"/>
        <family val="2"/>
      </rPr>
      <t xml:space="preserve"> : </t>
    </r>
    <r>
      <rPr>
        <b/>
        <sz val="10"/>
        <rFont val="돋움"/>
        <family val="3"/>
        <charset val="129"/>
      </rPr>
      <t>일임펀드만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작성</t>
    </r>
    <phoneticPr fontId="2" type="noConversion"/>
  </si>
  <si>
    <r>
      <t xml:space="preserve">7. </t>
    </r>
    <r>
      <rPr>
        <b/>
        <sz val="10"/>
        <rFont val="돋움"/>
        <family val="3"/>
        <charset val="129"/>
      </rPr>
      <t>파일작성자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연락처</t>
    </r>
    <phoneticPr fontId="2" type="noConversion"/>
  </si>
  <si>
    <t>최근 1년간 주식형 운용인력 이직현황</t>
    <phoneticPr fontId="2" type="noConversion"/>
  </si>
  <si>
    <t>3_3.주식형 운용인력 이직현황</t>
    <phoneticPr fontId="2" type="noConversion"/>
  </si>
  <si>
    <r>
      <t xml:space="preserve">3_3. </t>
    </r>
    <r>
      <rPr>
        <sz val="10"/>
        <rFont val="돋움"/>
        <family val="3"/>
        <charset val="129"/>
      </rPr>
      <t>주식형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운용인력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이직현황</t>
    </r>
    <phoneticPr fontId="2" type="noConversion"/>
  </si>
  <si>
    <t>* 대표이사의 경우 운용 및 리서치에 직접적으로 관여하지 않는 경우 경영지원 및 관리(13)으로 기재</t>
    <phoneticPr fontId="2" type="noConversion"/>
  </si>
  <si>
    <t>2_3. 사무수탁사 확인 펀드 리스트</t>
    <phoneticPr fontId="2" type="noConversion"/>
  </si>
  <si>
    <t>담당유형
(CODE)</t>
    <phoneticPr fontId="2" type="noConversion"/>
  </si>
  <si>
    <t>* 일임펀드의 경우 수익자 동의 여부를 표시</t>
    <phoneticPr fontId="2" type="noConversion"/>
  </si>
  <si>
    <t>&lt;서면 제출자료&gt;</t>
    <phoneticPr fontId="2" type="noConversion"/>
  </si>
  <si>
    <r>
      <t xml:space="preserve">* 공통사항 : 신청개요서, 사무수탁 확인서 또는 일임펀드 수익자 동의서(자유양식)  </t>
    </r>
    <r>
      <rPr>
        <b/>
        <sz val="9"/>
        <color indexed="10"/>
        <rFont val="맑은 고딕"/>
        <family val="3"/>
        <charset val="129"/>
      </rPr>
      <t>→</t>
    </r>
    <r>
      <rPr>
        <b/>
        <sz val="9"/>
        <color indexed="10"/>
        <rFont val="굴림"/>
        <family val="3"/>
        <charset val="129"/>
      </rPr>
      <t xml:space="preserve"> 수익자동의서는 사무수탁사 확인서로 대체 가능</t>
    </r>
    <phoneticPr fontId="2" type="noConversion"/>
  </si>
  <si>
    <t>* 공고된 평가대상 펀드에 부합하는 모든 펀드들에 대하여 작성.</t>
  </si>
  <si>
    <t>1.지원유형 코드</t>
    <phoneticPr fontId="2" type="noConversion"/>
  </si>
  <si>
    <r>
      <t xml:space="preserve">* </t>
    </r>
    <r>
      <rPr>
        <b/>
        <sz val="10"/>
        <rFont val="돋움"/>
        <family val="3"/>
        <charset val="129"/>
      </rPr>
      <t>모든</t>
    </r>
    <r>
      <rPr>
        <b/>
        <sz val="10"/>
        <rFont val="Tahoma"/>
        <family val="2"/>
      </rPr>
      <t xml:space="preserve"> SHEET</t>
    </r>
    <r>
      <rPr>
        <b/>
        <sz val="10"/>
        <rFont val="돋움"/>
        <family val="3"/>
        <charset val="129"/>
      </rPr>
      <t>에는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들어가는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펀드들</t>
    </r>
    <r>
      <rPr>
        <b/>
        <sz val="10"/>
        <rFont val="Tahoma"/>
        <family val="2"/>
      </rPr>
      <t xml:space="preserve"> KEY</t>
    </r>
    <r>
      <rPr>
        <b/>
        <sz val="10"/>
        <rFont val="돋움"/>
        <family val="3"/>
        <charset val="129"/>
      </rPr>
      <t>값이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운용사</t>
    </r>
    <r>
      <rPr>
        <b/>
        <sz val="10"/>
        <rFont val="Tahoma"/>
        <family val="2"/>
      </rPr>
      <t>(</t>
    </r>
    <r>
      <rPr>
        <b/>
        <sz val="10"/>
        <rFont val="돋움"/>
        <family val="3"/>
        <charset val="129"/>
      </rPr>
      <t>자문사</t>
    </r>
    <r>
      <rPr>
        <b/>
        <sz val="10"/>
        <rFont val="Tahoma"/>
        <family val="2"/>
      </rPr>
      <t>)CODE</t>
    </r>
    <r>
      <rPr>
        <b/>
        <sz val="10"/>
        <rFont val="돋움"/>
        <family val="3"/>
        <charset val="129"/>
      </rPr>
      <t>와</t>
    </r>
    <r>
      <rPr>
        <b/>
        <sz val="10"/>
        <rFont val="Tahoma"/>
        <family val="2"/>
      </rPr>
      <t xml:space="preserve"> KR</t>
    </r>
    <r>
      <rPr>
        <b/>
        <sz val="10"/>
        <rFont val="돋움"/>
        <family val="3"/>
        <charset val="129"/>
      </rPr>
      <t>코드임</t>
    </r>
    <r>
      <rPr>
        <b/>
        <sz val="10"/>
        <rFont val="Tahoma"/>
        <family val="2"/>
      </rPr>
      <t>.</t>
    </r>
    <phoneticPr fontId="2" type="noConversion"/>
  </si>
  <si>
    <r>
      <t xml:space="preserve">* </t>
    </r>
    <r>
      <rPr>
        <b/>
        <sz val="10"/>
        <rFont val="돋움"/>
        <family val="3"/>
        <charset val="129"/>
      </rPr>
      <t>자료의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방대함이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예상되어</t>
    </r>
    <r>
      <rPr>
        <b/>
        <sz val="10"/>
        <rFont val="Tahoma"/>
        <family val="2"/>
      </rPr>
      <t xml:space="preserve"> KR</t>
    </r>
    <r>
      <rPr>
        <b/>
        <sz val="10"/>
        <rFont val="돋움"/>
        <family val="3"/>
        <charset val="129"/>
      </rPr>
      <t>작성시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주의해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주시기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바랍니다</t>
    </r>
    <r>
      <rPr>
        <b/>
        <sz val="10"/>
        <rFont val="Tahoma"/>
        <family val="2"/>
      </rPr>
      <t>.</t>
    </r>
    <phoneticPr fontId="2" type="noConversion"/>
  </si>
  <si>
    <t>* 3_2. 전담운용인력의 경우, 3_1.인력현황에 중복하여 기재(경력사항 등 동일)</t>
    <phoneticPr fontId="2" type="noConversion"/>
  </si>
  <si>
    <t>일반투자자</t>
    <phoneticPr fontId="2" type="noConversion"/>
  </si>
  <si>
    <t>운용사</t>
    <phoneticPr fontId="2" type="noConversion"/>
  </si>
  <si>
    <t>* 운용 및 리서치를 동시 담당할 경우 둘중 하나의 업무만 기재</t>
    <phoneticPr fontId="2" type="noConversion"/>
  </si>
  <si>
    <r>
      <t xml:space="preserve">* 평가일 기준 운용인력(주식운용,리서치) 수는 반드시 </t>
    </r>
    <r>
      <rPr>
        <b/>
        <sz val="9"/>
        <color indexed="10"/>
        <rFont val="돋움"/>
        <family val="3"/>
        <charset val="129"/>
      </rPr>
      <t xml:space="preserve">3_1.인력현황의 주식 운용 및 리서치 인력수와 일치할 것 </t>
    </r>
    <phoneticPr fontId="2" type="noConversion"/>
  </si>
  <si>
    <t>담당유형</t>
    <phoneticPr fontId="2" type="noConversion"/>
  </si>
  <si>
    <t>-- 주식 운용 및 리서치 인력만 작성</t>
    <phoneticPr fontId="2" type="noConversion"/>
  </si>
  <si>
    <t>주식 운용역 수 
합계</t>
    <phoneticPr fontId="2" type="noConversion"/>
  </si>
  <si>
    <t>주식 리서치 인력 수 
합계</t>
    <phoneticPr fontId="2" type="noConversion"/>
  </si>
  <si>
    <t>중소형주평균
편입비중</t>
    <phoneticPr fontId="2" type="noConversion"/>
  </si>
  <si>
    <t>코스닥평균
편입비중</t>
    <phoneticPr fontId="2" type="noConversion"/>
  </si>
  <si>
    <t>주식평균
편입비중(현물)</t>
    <phoneticPr fontId="2" type="noConversion"/>
  </si>
  <si>
    <t>주식평균
편입비중
(선물포함)</t>
    <phoneticPr fontId="2" type="noConversion"/>
  </si>
  <si>
    <t>수익자 
동의여부
(기재 요)</t>
    <phoneticPr fontId="2" type="noConversion"/>
  </si>
  <si>
    <t>수익자 
동의여부
(공란)</t>
    <phoneticPr fontId="2" type="noConversion"/>
  </si>
  <si>
    <t xml:space="preserve">7.유형별 제출 펀드 수 </t>
    <phoneticPr fontId="2" type="noConversion"/>
  </si>
  <si>
    <t>* 수익률 계산에 포함이 부적절하다고 판단되는 펀드는 비고란에 해당 사유를 표시.</t>
    <phoneticPr fontId="2" type="noConversion"/>
  </si>
  <si>
    <t>설정일
(yyyy-mm-dd)</t>
    <phoneticPr fontId="2" type="noConversion"/>
  </si>
  <si>
    <t>해지일
(yyyy-mm-dd)</t>
    <phoneticPr fontId="2" type="noConversion"/>
  </si>
  <si>
    <t>운용사
펀드코드</t>
    <phoneticPr fontId="2" type="noConversion"/>
  </si>
  <si>
    <t>일임구분
(수익증권: M)</t>
    <phoneticPr fontId="2" type="noConversion"/>
  </si>
  <si>
    <t>일임구분
(일임: L)</t>
    <phoneticPr fontId="2" type="noConversion"/>
  </si>
  <si>
    <t>JP모간자산운용</t>
  </si>
  <si>
    <t>고려투자신탁운용</t>
  </si>
  <si>
    <t>동서투자신탁운용</t>
  </si>
  <si>
    <t>B08</t>
  </si>
  <si>
    <t>동페투신운용</t>
  </si>
  <si>
    <t>동폐투자신탁운용</t>
  </si>
  <si>
    <t>맥쿼리투자신탁운용</t>
  </si>
  <si>
    <t>미래에셋자산운용</t>
  </si>
  <si>
    <t>베어링자산운용</t>
  </si>
  <si>
    <t>보람투자신탁운용</t>
  </si>
  <si>
    <t>3B0</t>
  </si>
  <si>
    <t>삼성SRA자산운용</t>
  </si>
  <si>
    <t>신세기투자신탁운용</t>
  </si>
  <si>
    <t>신한BNP파리바자산운용</t>
  </si>
  <si>
    <t>3B1</t>
  </si>
  <si>
    <t>으뜸투자신탁운용</t>
  </si>
  <si>
    <t>프랭클린템플턴투자신탁운용</t>
  </si>
  <si>
    <t>하나UBS자산운용</t>
  </si>
  <si>
    <t>하우자산운용</t>
  </si>
  <si>
    <t>한국투자밸류자산운용</t>
  </si>
  <si>
    <t>A06</t>
  </si>
  <si>
    <t>한남투신운용</t>
  </si>
  <si>
    <t>한남투자신탁운용</t>
  </si>
  <si>
    <t>현대인베스트먼트자산운용</t>
  </si>
  <si>
    <t>ARK투자자문</t>
  </si>
  <si>
    <t>B&amp;F투자자문</t>
  </si>
  <si>
    <t>BFG투자자문</t>
  </si>
  <si>
    <t>BGF투자자문</t>
  </si>
  <si>
    <t>HR투자자문</t>
  </si>
  <si>
    <t>IMM투자자문</t>
  </si>
  <si>
    <t>J&amp;J투자자문</t>
  </si>
  <si>
    <t>KTIC글로벌투자자문</t>
  </si>
  <si>
    <t>L&amp;J투자자문</t>
  </si>
  <si>
    <t>가울투자자문</t>
  </si>
  <si>
    <t>가치투자자문</t>
  </si>
  <si>
    <t>골드에셋투자자문</t>
  </si>
  <si>
    <t xml:space="preserve">골든부울투자자문  </t>
  </si>
  <si>
    <t>골든컴퍼스투자자문</t>
  </si>
  <si>
    <t>골든힐투자자문</t>
  </si>
  <si>
    <t>그레이트월투자자문</t>
  </si>
  <si>
    <t>그린투자자문</t>
  </si>
  <si>
    <t>글로벌리더스투자자문</t>
  </si>
  <si>
    <t xml:space="preserve">나눔투자자문     </t>
  </si>
  <si>
    <t>내외에셋투자자문</t>
  </si>
  <si>
    <t>네오머니에셋투자자문</t>
  </si>
  <si>
    <t>다솔투자자문</t>
  </si>
  <si>
    <t>다원투자자문</t>
  </si>
  <si>
    <t>대성투자자문</t>
  </si>
  <si>
    <t>대유투자자문</t>
  </si>
  <si>
    <t>더블에셋투자자문</t>
  </si>
  <si>
    <t>델타투자자문</t>
  </si>
  <si>
    <t>동아투자자문</t>
  </si>
  <si>
    <t>디멘젼투자자문</t>
  </si>
  <si>
    <t>디에스투자자문</t>
  </si>
  <si>
    <t xml:space="preserve">디지웨이브파트너스투자자문  </t>
  </si>
  <si>
    <t>라임투자자문</t>
  </si>
  <si>
    <t>라자드투자자문코리아</t>
  </si>
  <si>
    <t>레오투자자문</t>
  </si>
  <si>
    <t>레이크투자자문</t>
  </si>
  <si>
    <t>로버스트투자자문</t>
  </si>
  <si>
    <t>루카스투자자문</t>
  </si>
  <si>
    <t>리드스톤투자자문</t>
  </si>
  <si>
    <t>리딩투자자문</t>
  </si>
  <si>
    <t>리캐피탈투자자문</t>
  </si>
  <si>
    <t>마루투자자문</t>
  </si>
  <si>
    <t>마스터투자자문</t>
  </si>
  <si>
    <t>매트릭스에셋투자자문</t>
  </si>
  <si>
    <t>맥투자자문</t>
  </si>
  <si>
    <t>머스트투자자문</t>
  </si>
  <si>
    <t>메가마이다스투자자문</t>
  </si>
  <si>
    <t>메티스투자자문</t>
  </si>
  <si>
    <t xml:space="preserve">모간스탠리투자자문  </t>
  </si>
  <si>
    <t>모닝스타투자자문</t>
  </si>
  <si>
    <t>밀레니엄투자자문</t>
  </si>
  <si>
    <t>바로투자자문</t>
  </si>
  <si>
    <t>밸류시스템투자자문</t>
  </si>
  <si>
    <t>밸류앤드스페셜시츄에이션스투자자문</t>
  </si>
  <si>
    <t>벡스톤투자자문</t>
  </si>
  <si>
    <t>벡스파인투자자문</t>
  </si>
  <si>
    <t>보다투자자문</t>
  </si>
  <si>
    <t>보람투자자문</t>
  </si>
  <si>
    <t>부르나투자자문</t>
  </si>
  <si>
    <t>브릭스투자자문</t>
  </si>
  <si>
    <t>브이아이피투자자문</t>
  </si>
  <si>
    <t>브이엠투자자문</t>
  </si>
  <si>
    <t>블루온투자자문</t>
  </si>
  <si>
    <t>비비케이투자자문</t>
  </si>
  <si>
    <t>비엔비투자자문</t>
  </si>
  <si>
    <t>비전투자자문</t>
  </si>
  <si>
    <t xml:space="preserve">삼일비아이에이투자자문     </t>
  </si>
  <si>
    <t xml:space="preserve">삼정투자자문      </t>
  </si>
  <si>
    <t>새턴투자자문</t>
  </si>
  <si>
    <t>새한투자자문</t>
  </si>
  <si>
    <t>샤콘느투자자문</t>
  </si>
  <si>
    <t>서밋에셋투자자문</t>
  </si>
  <si>
    <t>서울에셋투자자문</t>
  </si>
  <si>
    <t>서울투자자문</t>
  </si>
  <si>
    <t>세븐아이즈투자자문</t>
  </si>
  <si>
    <t>세이프에셋투자자문</t>
  </si>
  <si>
    <t>섹터투자자문</t>
  </si>
  <si>
    <t xml:space="preserve">소액주주투자자문    </t>
  </si>
  <si>
    <t>솔로몬에셋투자자문</t>
  </si>
  <si>
    <t>수성에셋투자자문</t>
  </si>
  <si>
    <t>슈프림에셋투자자문</t>
  </si>
  <si>
    <t>스카이투자자문</t>
  </si>
  <si>
    <t>시선투자자문</t>
  </si>
  <si>
    <t>시스본투자자문</t>
  </si>
  <si>
    <t>시스템투자자문</t>
  </si>
  <si>
    <t>시카고투자자문</t>
  </si>
  <si>
    <t>신아투자자문</t>
  </si>
  <si>
    <t>써드스톤투자자문</t>
  </si>
  <si>
    <t>써미트투자자문</t>
  </si>
  <si>
    <t>씨앤씨투자자문</t>
  </si>
  <si>
    <t>아너스티투자자문</t>
  </si>
  <si>
    <t>아샘투자자문</t>
  </si>
  <si>
    <t>아세아투자자문</t>
  </si>
  <si>
    <t>아이비투자자문</t>
  </si>
  <si>
    <t>JL9</t>
  </si>
  <si>
    <t>아이앤제이투자자문</t>
  </si>
  <si>
    <t>앤드비욘드투자자문</t>
  </si>
  <si>
    <t>어시드투자자문</t>
  </si>
  <si>
    <t>에드에셋투자자문</t>
  </si>
  <si>
    <t>에셋디자인투자자문</t>
  </si>
  <si>
    <t>에셋플러스투자자문</t>
  </si>
  <si>
    <t>에이아이지투자자문코리아</t>
  </si>
  <si>
    <t>에이아이투자자문</t>
  </si>
  <si>
    <t>에이엠투자자문</t>
  </si>
  <si>
    <t>에이케이투자자문</t>
  </si>
  <si>
    <t>에프알엠투자자문</t>
  </si>
  <si>
    <t>엑시온투자자문</t>
  </si>
  <si>
    <t>엠엔비투자자문</t>
  </si>
  <si>
    <t>예스투자자문</t>
  </si>
  <si>
    <t>오에프티투자자문</t>
  </si>
  <si>
    <t>오크우드투자자문</t>
  </si>
  <si>
    <t>올본아시아투자자문</t>
  </si>
  <si>
    <t>옵투스투자자문</t>
  </si>
  <si>
    <t>우신투자자문</t>
  </si>
  <si>
    <t>원업투자자문</t>
  </si>
  <si>
    <t>위너스투자자문</t>
  </si>
  <si>
    <t>윈베스트투자자문</t>
  </si>
  <si>
    <t>유리치투자자문</t>
  </si>
  <si>
    <t>이룸투자자문</t>
  </si>
  <si>
    <t>이토마토투자자문</t>
  </si>
  <si>
    <t>인더밸류투자자문</t>
  </si>
  <si>
    <t>인벡스투자자문</t>
  </si>
  <si>
    <t>인큐투자자문</t>
  </si>
  <si>
    <t>인피니티투자자문</t>
  </si>
  <si>
    <t>저스트투자자문</t>
  </si>
  <si>
    <t>제너시스투자자문</t>
  </si>
  <si>
    <t>제논투자자문</t>
  </si>
  <si>
    <t>제니스투자자문</t>
  </si>
  <si>
    <t>제로인투자자문</t>
  </si>
  <si>
    <t>제이앤드씨투자자문</t>
  </si>
  <si>
    <t>중앙투자자문</t>
  </si>
  <si>
    <t>지스타투자자문</t>
  </si>
  <si>
    <t>지앤비투자자문</t>
  </si>
  <si>
    <t>지엔에셋투자자문</t>
  </si>
  <si>
    <t>참신투자자문</t>
  </si>
  <si>
    <t>청호투자자문</t>
  </si>
  <si>
    <t>충일투자자문</t>
  </si>
  <si>
    <t>컨피던스앤빌리브투자자문</t>
  </si>
  <si>
    <t>컴퍼스투자자문</t>
  </si>
  <si>
    <t>케이아이피엠투자자문</t>
  </si>
  <si>
    <t>케이오디투자자문</t>
  </si>
  <si>
    <t>JL8</t>
  </si>
  <si>
    <t>케이클라비스투자자문</t>
  </si>
  <si>
    <t>코리아오메가투자자문</t>
  </si>
  <si>
    <t>코리안리투자자문</t>
  </si>
  <si>
    <t>쿼드투자자문</t>
  </si>
  <si>
    <t>쿼크투자자문</t>
  </si>
  <si>
    <t>퀀트와이즈투자자문</t>
  </si>
  <si>
    <t>크레디트투자자문</t>
  </si>
  <si>
    <t>크레스투자자문</t>
  </si>
  <si>
    <t>크리스탈투자자문</t>
  </si>
  <si>
    <t>타임폴리오투자자문</t>
  </si>
  <si>
    <t>터틀스에셋투자자문</t>
  </si>
  <si>
    <t>테멘투자자문</t>
  </si>
  <si>
    <t>템피스투자자문</t>
  </si>
  <si>
    <t>토러스투자자문</t>
  </si>
  <si>
    <t>토마토투자자문</t>
  </si>
  <si>
    <t>튜브투자자문</t>
  </si>
  <si>
    <t>트리니티투자자문</t>
  </si>
  <si>
    <t>티에스투자자문</t>
  </si>
  <si>
    <t>파레토투자자문</t>
  </si>
  <si>
    <t>파인투자자문</t>
  </si>
  <si>
    <t>포도에셋투자자문</t>
  </si>
  <si>
    <t>포웰투자자문</t>
  </si>
  <si>
    <t>포커스투자자문</t>
  </si>
  <si>
    <t>프라임투자자문</t>
  </si>
  <si>
    <t>프렌드투자자문</t>
  </si>
  <si>
    <t>프리즘투자자문</t>
  </si>
  <si>
    <t>플러스원투자자문</t>
  </si>
  <si>
    <t>피데스투자자문</t>
  </si>
  <si>
    <t>피앤피투자자문</t>
  </si>
  <si>
    <t>한가람투자자문</t>
  </si>
  <si>
    <t>한강투자자문</t>
  </si>
  <si>
    <t>한국창의투자자문</t>
  </si>
  <si>
    <t>한마음투자자문</t>
  </si>
  <si>
    <t>한셋투자자문</t>
  </si>
  <si>
    <t>JL7</t>
  </si>
  <si>
    <t>헥서스투자자문</t>
  </si>
  <si>
    <t>현대해상투자자문</t>
  </si>
  <si>
    <t>호크아이즈투자자문</t>
  </si>
  <si>
    <t>주식혼합형</t>
    <phoneticPr fontId="2" type="noConversion"/>
  </si>
  <si>
    <t>채권혼합형</t>
    <phoneticPr fontId="2" type="noConversion"/>
  </si>
  <si>
    <t>채권형</t>
    <phoneticPr fontId="2" type="noConversion"/>
  </si>
  <si>
    <t>전체수탁고</t>
    <phoneticPr fontId="2" type="noConversion"/>
  </si>
  <si>
    <t>주식형</t>
    <phoneticPr fontId="2" type="noConversion"/>
  </si>
  <si>
    <t>(인)</t>
    <phoneticPr fontId="2" type="noConversion"/>
  </si>
  <si>
    <t>* 지원유형의 전담운용 인력&lt;주식운용&gt;</t>
    <phoneticPr fontId="2" type="noConversion"/>
  </si>
  <si>
    <t>투자설명서 또는 투자지침 
확인가능 위치</t>
    <phoneticPr fontId="2" type="noConversion"/>
  </si>
  <si>
    <t>운용전략
(100자 이내)</t>
    <phoneticPr fontId="2" type="noConversion"/>
  </si>
  <si>
    <t>* 채권 및 주식 비중 : NAV 대비 평균 편입비중</t>
    <phoneticPr fontId="2" type="noConversion"/>
  </si>
  <si>
    <t>* 전략확인 증빙(투자지침, 투자설명서 등) 서류 제출. 해당유형에 적합한 전략이 명시된 위치(페이지 등) 및 운용전략 기재</t>
    <phoneticPr fontId="2" type="noConversion"/>
  </si>
  <si>
    <t>* 녹색으로 표시된 항목은 사무수탁사 확인서를 첨부할 것</t>
    <phoneticPr fontId="2" type="noConversion"/>
  </si>
  <si>
    <t>00  사무수탁회사 ㈜</t>
    <phoneticPr fontId="2" type="noConversion"/>
  </si>
  <si>
    <t>00 사무수탁회사 ㈜</t>
    <phoneticPr fontId="2" type="noConversion"/>
  </si>
  <si>
    <t>서울특별시 000구 00동 ~</t>
    <phoneticPr fontId="2" type="noConversion"/>
  </si>
  <si>
    <t xml:space="preserve"> (인)</t>
    <phoneticPr fontId="2" type="noConversion"/>
  </si>
  <si>
    <t>황oo</t>
    <phoneticPr fontId="2" type="noConversion"/>
  </si>
  <si>
    <t>차장</t>
    <phoneticPr fontId="2" type="noConversion"/>
  </si>
  <si>
    <t>주식운용팀</t>
    <phoneticPr fontId="2" type="noConversion"/>
  </si>
  <si>
    <t>정oo</t>
    <phoneticPr fontId="2" type="noConversion"/>
  </si>
  <si>
    <t>과장</t>
    <phoneticPr fontId="2" type="noConversion"/>
  </si>
  <si>
    <t>주식운용팀</t>
  </si>
  <si>
    <t>운용</t>
    <phoneticPr fontId="2" type="noConversion"/>
  </si>
  <si>
    <r>
      <t xml:space="preserve">* </t>
    </r>
    <r>
      <rPr>
        <b/>
        <sz val="10"/>
        <rFont val="돋움"/>
        <family val="3"/>
        <charset val="129"/>
      </rPr>
      <t>협회코드</t>
    </r>
    <phoneticPr fontId="2" type="noConversion"/>
  </si>
  <si>
    <r>
      <t xml:space="preserve">1. </t>
    </r>
    <r>
      <rPr>
        <sz val="10"/>
        <rFont val="돋움"/>
        <family val="3"/>
        <charset val="129"/>
      </rPr>
      <t>수익증권의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경우</t>
    </r>
    <r>
      <rPr>
        <sz val="10"/>
        <rFont val="Tahoma"/>
        <family val="2"/>
      </rPr>
      <t xml:space="preserve">, </t>
    </r>
    <r>
      <rPr>
        <sz val="10"/>
        <rFont val="돋움"/>
        <family val="3"/>
        <charset val="129"/>
      </rPr>
      <t>협회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기준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코드</t>
    </r>
    <r>
      <rPr>
        <sz val="10"/>
        <rFont val="Tahoma"/>
        <family val="2"/>
      </rPr>
      <t xml:space="preserve">, </t>
    </r>
    <r>
      <rPr>
        <sz val="10"/>
        <rFont val="돋움"/>
        <family val="3"/>
        <charset val="129"/>
      </rPr>
      <t>일임펀드의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경우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협회코드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공란으로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제출</t>
    </r>
    <r>
      <rPr>
        <sz val="10"/>
        <rFont val="Tahoma"/>
        <family val="2"/>
      </rPr>
      <t xml:space="preserve"> </t>
    </r>
    <phoneticPr fontId="2" type="noConversion"/>
  </si>
  <si>
    <r>
      <rPr>
        <sz val="10"/>
        <rFont val="Tahoma"/>
        <family val="2"/>
      </rPr>
      <t xml:space="preserve">   </t>
    </r>
    <r>
      <rPr>
        <sz val="10"/>
        <rFont val="돋움"/>
        <family val="3"/>
        <charset val="129"/>
      </rPr>
      <t>펀드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한개당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하나의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협회코드임</t>
    </r>
    <phoneticPr fontId="2" type="noConversion"/>
  </si>
  <si>
    <t>* 일임펀드의 경우 협회 코드는 공란으로 기재</t>
    <phoneticPr fontId="2" type="noConversion"/>
  </si>
  <si>
    <t xml:space="preserve">    - 우정사업본부 자금운용홈페이지(http://www.koreapostasset.go.kr)에 업로드</t>
    <phoneticPr fontId="2" type="noConversion"/>
  </si>
  <si>
    <t>[운용사코드]</t>
  </si>
  <si>
    <t>[자문사코드]</t>
  </si>
  <si>
    <t>회사명</t>
  </si>
  <si>
    <t>주식형</t>
    <phoneticPr fontId="2" type="noConversion"/>
  </si>
  <si>
    <t>* 전문투자사모 펀드의 경우 일임펀드와 동일하게 TEXT파일 작성</t>
    <phoneticPr fontId="2" type="noConversion"/>
  </si>
  <si>
    <t>일임계좌</t>
  </si>
  <si>
    <t>* 운용사 담당자 연락처</t>
  </si>
  <si>
    <t>운용사</t>
  </si>
  <si>
    <t>담당자명</t>
  </si>
  <si>
    <t>연락처</t>
  </si>
  <si>
    <t>이메일주소</t>
  </si>
  <si>
    <t>8.운용사 담당자 연락처</t>
    <phoneticPr fontId="2" type="noConversion"/>
  </si>
  <si>
    <t>주식형</t>
    <phoneticPr fontId="2" type="noConversion"/>
  </si>
  <si>
    <t>* 운용 및 리서치 인력은 주식운용(주식인덱스운용 포함), 주식리서치 인력만 기재</t>
    <phoneticPr fontId="2" type="noConversion"/>
  </si>
  <si>
    <t xml:space="preserve">* 트레이더, 마케팅, 경영관리, 위험관리(리스크, 컴플라이언스) 인력 기재 </t>
    <phoneticPr fontId="2" type="noConversion"/>
  </si>
  <si>
    <t>직급</t>
    <phoneticPr fontId="2" type="noConversion"/>
  </si>
  <si>
    <r>
      <t xml:space="preserve">8. </t>
    </r>
    <r>
      <rPr>
        <sz val="10"/>
        <rFont val="돋움"/>
        <family val="3"/>
        <charset val="129"/>
      </rPr>
      <t>운용사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담당자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연락처</t>
    </r>
    <phoneticPr fontId="2" type="noConversion"/>
  </si>
  <si>
    <t>전문투자사모</t>
    <phoneticPr fontId="2" type="noConversion"/>
  </si>
  <si>
    <t>S</t>
    <phoneticPr fontId="2" type="noConversion"/>
  </si>
  <si>
    <t>사회책임형</t>
    <phoneticPr fontId="2" type="noConversion"/>
  </si>
  <si>
    <t>사회책임형</t>
    <phoneticPr fontId="2" type="noConversion"/>
  </si>
  <si>
    <t xml:space="preserve"> - 사회책임형 : 투자설명서 또는 투자지침에 사회책임 또는 이와 유사한 투자전략을 명시한 펀드</t>
    <phoneticPr fontId="2" type="noConversion"/>
  </si>
  <si>
    <t>사회책임형</t>
    <phoneticPr fontId="2" type="noConversion"/>
  </si>
  <si>
    <t>* 신청개요서, 사무수탁 확인서 또는 일임펀드 수익자 동의서(자유양식), 사회책임형 증빙자료는 PDF파일 제출</t>
    <phoneticPr fontId="2" type="noConversion"/>
  </si>
  <si>
    <t>228</t>
  </si>
  <si>
    <t>ABL글로벌자산운용</t>
  </si>
  <si>
    <t>370</t>
  </si>
  <si>
    <t>AB자산운용</t>
  </si>
  <si>
    <t>240</t>
  </si>
  <si>
    <t>BNK자산운용</t>
  </si>
  <si>
    <t>F18</t>
  </si>
  <si>
    <t>BNY멜론 자산운용</t>
  </si>
  <si>
    <t>216</t>
  </si>
  <si>
    <t>DB자산운용</t>
  </si>
  <si>
    <t>368</t>
  </si>
  <si>
    <t>DGB자산운용</t>
  </si>
  <si>
    <t>226</t>
  </si>
  <si>
    <t>234</t>
  </si>
  <si>
    <t>349</t>
  </si>
  <si>
    <t>ING자산운용</t>
  </si>
  <si>
    <t>241</t>
  </si>
  <si>
    <t>JB자산운용</t>
  </si>
  <si>
    <t>237</t>
  </si>
  <si>
    <t>223</t>
  </si>
  <si>
    <t>JZ8</t>
  </si>
  <si>
    <t>KB자산운용(헷지펀드)</t>
  </si>
  <si>
    <t>451</t>
  </si>
  <si>
    <t>KDB인프라자산운용</t>
  </si>
  <si>
    <t>3R7</t>
  </si>
  <si>
    <t>KS자산운용</t>
  </si>
  <si>
    <t>306</t>
  </si>
  <si>
    <t>3E0</t>
  </si>
  <si>
    <t>LK자산운용</t>
  </si>
  <si>
    <t>232</t>
  </si>
  <si>
    <t>NH-Amundi자산운용</t>
  </si>
  <si>
    <t>242</t>
  </si>
  <si>
    <t>RG자산운용</t>
  </si>
  <si>
    <t>215</t>
  </si>
  <si>
    <t>3U3</t>
  </si>
  <si>
    <t>갤럭시자산운용</t>
  </si>
  <si>
    <t>201</t>
  </si>
  <si>
    <t>312</t>
  </si>
  <si>
    <t>309</t>
  </si>
  <si>
    <t>398</t>
  </si>
  <si>
    <t>골든키자산운용</t>
  </si>
  <si>
    <t>207</t>
  </si>
  <si>
    <t>3Q1</t>
  </si>
  <si>
    <t>국제자산운용</t>
  </si>
  <si>
    <t>3E2</t>
  </si>
  <si>
    <t>그로쓰힐자산운용</t>
  </si>
  <si>
    <t>3U6</t>
  </si>
  <si>
    <t xml:space="preserve">그린자산운용 </t>
  </si>
  <si>
    <t>395</t>
  </si>
  <si>
    <t>글로벌원자산운용</t>
  </si>
  <si>
    <t>3L2</t>
  </si>
  <si>
    <t>나눔자산운용</t>
  </si>
  <si>
    <t>382</t>
  </si>
  <si>
    <t>453</t>
  </si>
  <si>
    <t>다비하나인프라펀드자산운용</t>
  </si>
  <si>
    <t>3N3</t>
  </si>
  <si>
    <t>대덕자산운용</t>
  </si>
  <si>
    <t>3V7</t>
  </si>
  <si>
    <t>대성자산운용</t>
  </si>
  <si>
    <t>203</t>
  </si>
  <si>
    <t>3S3</t>
  </si>
  <si>
    <t xml:space="preserve">더글로벌자산운용 </t>
  </si>
  <si>
    <t>3S1</t>
  </si>
  <si>
    <t>더블유더블유지자산운용</t>
  </si>
  <si>
    <t>3K9</t>
  </si>
  <si>
    <t>더블유자산운용</t>
  </si>
  <si>
    <t>231</t>
  </si>
  <si>
    <t>202</t>
  </si>
  <si>
    <t>107</t>
  </si>
  <si>
    <t>204</t>
  </si>
  <si>
    <t>208</t>
  </si>
  <si>
    <t>3Q6</t>
  </si>
  <si>
    <t>디스커버리자산운용</t>
  </si>
  <si>
    <t>3U1</t>
  </si>
  <si>
    <t xml:space="preserve">디에스네트웍스자산운용 </t>
  </si>
  <si>
    <t>3F0</t>
  </si>
  <si>
    <t>디에스자산운용</t>
  </si>
  <si>
    <t>3B3</t>
  </si>
  <si>
    <t>라살자산운용</t>
  </si>
  <si>
    <t>3R8</t>
  </si>
  <si>
    <t>라움자산운용</t>
  </si>
  <si>
    <t>3H8</t>
  </si>
  <si>
    <t>라이노스자산운용</t>
  </si>
  <si>
    <t>3E1</t>
  </si>
  <si>
    <t>라임자산운용</t>
  </si>
  <si>
    <t>401</t>
  </si>
  <si>
    <t>367</t>
  </si>
  <si>
    <t>3P9</t>
  </si>
  <si>
    <t>라쿤자산운용</t>
  </si>
  <si>
    <t>3V3</t>
  </si>
  <si>
    <t>람다자산운용</t>
  </si>
  <si>
    <t>3J5</t>
  </si>
  <si>
    <t>로만자산운용</t>
  </si>
  <si>
    <t>3J2</t>
  </si>
  <si>
    <t>로버스트자산운용</t>
  </si>
  <si>
    <t>3S4</t>
  </si>
  <si>
    <t>루트엔글로벌 자산운용</t>
  </si>
  <si>
    <t>3M1</t>
  </si>
  <si>
    <t>리딩에머슨자산운용</t>
  </si>
  <si>
    <t>3F2</t>
  </si>
  <si>
    <t>리운자산운용</t>
  </si>
  <si>
    <t>304</t>
  </si>
  <si>
    <t>238</t>
  </si>
  <si>
    <t>3P3</t>
  </si>
  <si>
    <t>리코자산운용</t>
  </si>
  <si>
    <t>3R4</t>
  </si>
  <si>
    <t>링크자산운용</t>
  </si>
  <si>
    <t>3S6</t>
  </si>
  <si>
    <t>마스턴투자운용</t>
  </si>
  <si>
    <t>3N6</t>
  </si>
  <si>
    <t>마운틴자산운용</t>
  </si>
  <si>
    <t>303</t>
  </si>
  <si>
    <t>마이다스에셋자산운용</t>
  </si>
  <si>
    <t>JAB</t>
  </si>
  <si>
    <t>마이다스에셋자산운용(헷지펀드)</t>
  </si>
  <si>
    <t>3P1</t>
  </si>
  <si>
    <t>마이퍼스트에셋자산운용</t>
  </si>
  <si>
    <t>3S7</t>
  </si>
  <si>
    <t xml:space="preserve">마일스톤자산운용 </t>
  </si>
  <si>
    <t>212</t>
  </si>
  <si>
    <t>3M3</t>
  </si>
  <si>
    <t>머스트자산운용</t>
  </si>
  <si>
    <t>205</t>
  </si>
  <si>
    <t>멀티에셋자산운용</t>
  </si>
  <si>
    <t>3K7</t>
  </si>
  <si>
    <t>메리츠부동산자산운용</t>
  </si>
  <si>
    <t>365</t>
  </si>
  <si>
    <t>3W1</t>
  </si>
  <si>
    <t xml:space="preserve">메테우스자산운용 </t>
  </si>
  <si>
    <t>3U9</t>
  </si>
  <si>
    <t xml:space="preserve">모루자산운용 </t>
  </si>
  <si>
    <t>225</t>
  </si>
  <si>
    <t>미래에셋맵스자산운용</t>
  </si>
  <si>
    <t>301</t>
  </si>
  <si>
    <t>227</t>
  </si>
  <si>
    <t>미래에셋투자신탁운용</t>
  </si>
  <si>
    <t>3F9</t>
  </si>
  <si>
    <t>밀리니움자산운용</t>
  </si>
  <si>
    <t>3V2</t>
  </si>
  <si>
    <t xml:space="preserve">바른자산운용 </t>
  </si>
  <si>
    <t>3M7</t>
  </si>
  <si>
    <t>밸류시스템자산운용</t>
  </si>
  <si>
    <t>3G7</t>
  </si>
  <si>
    <t>밸류파트너스자산운용</t>
  </si>
  <si>
    <t>387</t>
  </si>
  <si>
    <t>302</t>
  </si>
  <si>
    <t>3F8</t>
  </si>
  <si>
    <t>보고펀드자산운용</t>
  </si>
  <si>
    <t>211</t>
  </si>
  <si>
    <t>454</t>
  </si>
  <si>
    <t>3E3</t>
  </si>
  <si>
    <t>브로스자산운용</t>
  </si>
  <si>
    <t>3F3</t>
  </si>
  <si>
    <t>브이앤에스자산운용</t>
  </si>
  <si>
    <t>3R6</t>
  </si>
  <si>
    <t>브이파트너스자산운용</t>
  </si>
  <si>
    <t>366</t>
  </si>
  <si>
    <t>3Q4</t>
  </si>
  <si>
    <t>블루텍자산운용</t>
  </si>
  <si>
    <t>3U2</t>
  </si>
  <si>
    <t xml:space="preserve">비앤아이자산운용 </t>
  </si>
  <si>
    <t>3N2</t>
  </si>
  <si>
    <t>비전자산운용</t>
  </si>
  <si>
    <t>3S9</t>
  </si>
  <si>
    <t>빌리언폴드자산운용</t>
  </si>
  <si>
    <t>3N9</t>
  </si>
  <si>
    <t>삼성액티브자산운용</t>
  </si>
  <si>
    <t>105</t>
  </si>
  <si>
    <t>3N8</t>
  </si>
  <si>
    <t>삼성헤지자산운용</t>
  </si>
  <si>
    <t>372</t>
  </si>
  <si>
    <t>3Q5</t>
  </si>
  <si>
    <t>수림자산운용</t>
  </si>
  <si>
    <t>3M5</t>
  </si>
  <si>
    <t>수성자산운용</t>
  </si>
  <si>
    <t>230</t>
  </si>
  <si>
    <t>3T5</t>
  </si>
  <si>
    <t>스마일게이트자산운용</t>
  </si>
  <si>
    <t>3G2</t>
  </si>
  <si>
    <t>스트래튼자산운용</t>
  </si>
  <si>
    <t>355</t>
  </si>
  <si>
    <t>스팍스자산운용</t>
  </si>
  <si>
    <t>F17</t>
  </si>
  <si>
    <t>시노피아 자산운용</t>
  </si>
  <si>
    <t>3C0</t>
  </si>
  <si>
    <t>시몬느자산운용</t>
  </si>
  <si>
    <t>108</t>
  </si>
  <si>
    <t>209</t>
  </si>
  <si>
    <t>210</t>
  </si>
  <si>
    <t>3T7</t>
  </si>
  <si>
    <t>신한대체투자운용</t>
  </si>
  <si>
    <t>3K3</t>
  </si>
  <si>
    <t>썬앤트리자산운용</t>
  </si>
  <si>
    <t>3J9</t>
  </si>
  <si>
    <t>씨스퀘어자산운용</t>
  </si>
  <si>
    <t>3T9</t>
  </si>
  <si>
    <t xml:space="preserve">씨앗자산운용 </t>
  </si>
  <si>
    <t>3L1</t>
  </si>
  <si>
    <t>씨케이골디락스자산운용</t>
  </si>
  <si>
    <t>3P8</t>
  </si>
  <si>
    <t>아너스자산운용</t>
  </si>
  <si>
    <t>3H1</t>
  </si>
  <si>
    <t>아람자산운용</t>
  </si>
  <si>
    <t>3Q2</t>
  </si>
  <si>
    <t>아름드리자산운용</t>
  </si>
  <si>
    <t>F19</t>
  </si>
  <si>
    <t>아문디 자산운용</t>
  </si>
  <si>
    <t>3K4</t>
  </si>
  <si>
    <t>아샘자산운용</t>
  </si>
  <si>
    <t>3V1</t>
  </si>
  <si>
    <t>아스트라자산운용</t>
  </si>
  <si>
    <t>371</t>
  </si>
  <si>
    <t>376</t>
  </si>
  <si>
    <t>3H3</t>
  </si>
  <si>
    <t>아우름자산운용</t>
  </si>
  <si>
    <t>3M6</t>
  </si>
  <si>
    <t>아울자산운용</t>
  </si>
  <si>
    <t>245</t>
  </si>
  <si>
    <t>3S8</t>
  </si>
  <si>
    <t>아이리스자산운용</t>
  </si>
  <si>
    <t>3W3</t>
  </si>
  <si>
    <t xml:space="preserve">아이맵자산운용 </t>
  </si>
  <si>
    <t>3P5</t>
  </si>
  <si>
    <t>아이스텀자산운용</t>
  </si>
  <si>
    <t>3G4</t>
  </si>
  <si>
    <t>아이앤제이자산운용</t>
  </si>
  <si>
    <t>3M2</t>
  </si>
  <si>
    <t>아이온자산운용</t>
  </si>
  <si>
    <t>3V9</t>
  </si>
  <si>
    <t>아이파트너스자산운용</t>
  </si>
  <si>
    <t>3R1</t>
  </si>
  <si>
    <t>아크임팩트자산운용</t>
  </si>
  <si>
    <t>3C1</t>
  </si>
  <si>
    <t>안다자산운용</t>
  </si>
  <si>
    <t>388</t>
  </si>
  <si>
    <t>321</t>
  </si>
  <si>
    <t>3K5</t>
  </si>
  <si>
    <t>알펜루트자산운용</t>
  </si>
  <si>
    <t>3H5</t>
  </si>
  <si>
    <t>앱솔루트자산운용</t>
  </si>
  <si>
    <t>3N7</t>
  </si>
  <si>
    <t>에너지인프라자산운용</t>
  </si>
  <si>
    <t>244</t>
  </si>
  <si>
    <t>에셋원자산운용</t>
  </si>
  <si>
    <t>364</t>
  </si>
  <si>
    <t>3R5</t>
  </si>
  <si>
    <t>에스피자산운용</t>
  </si>
  <si>
    <t>3D0</t>
  </si>
  <si>
    <t>에이디에프자산운용</t>
  </si>
  <si>
    <t>3V6</t>
  </si>
  <si>
    <t>에이아이파트너스자산운용</t>
  </si>
  <si>
    <t>에이아이피자산운용</t>
  </si>
  <si>
    <t>3P7</t>
  </si>
  <si>
    <t>에이알에이코리아자산운용</t>
  </si>
  <si>
    <t>3V5</t>
  </si>
  <si>
    <t xml:space="preserve">에이원자산운용 </t>
  </si>
  <si>
    <t>3F6</t>
  </si>
  <si>
    <t>에이치알자산운용</t>
  </si>
  <si>
    <t>3U4</t>
  </si>
  <si>
    <t>엑스포넨셜자산운용</t>
  </si>
  <si>
    <t>3P6</t>
  </si>
  <si>
    <t>엘비자산운용</t>
  </si>
  <si>
    <t>369</t>
  </si>
  <si>
    <t>3H4</t>
  </si>
  <si>
    <t>오라이언자산운용</t>
  </si>
  <si>
    <t>3Q3</t>
  </si>
  <si>
    <t>온자산운용</t>
  </si>
  <si>
    <t>3J6</t>
  </si>
  <si>
    <t>옵투스자산운용</t>
  </si>
  <si>
    <t>377</t>
  </si>
  <si>
    <t xml:space="preserve">옵티머스자산운용 </t>
  </si>
  <si>
    <t>3T6</t>
  </si>
  <si>
    <t>옵티멈자산운용</t>
  </si>
  <si>
    <t>313</t>
  </si>
  <si>
    <t>222</t>
  </si>
  <si>
    <t>221</t>
  </si>
  <si>
    <t>3L7</t>
  </si>
  <si>
    <t>우리프라이빗에퀴티자산운용</t>
  </si>
  <si>
    <t>3E6</t>
  </si>
  <si>
    <t>웰스자산운용</t>
  </si>
  <si>
    <t>3V4</t>
  </si>
  <si>
    <t>위너스자산운용</t>
  </si>
  <si>
    <t>389</t>
  </si>
  <si>
    <t>위플러스자산운용</t>
  </si>
  <si>
    <t>305</t>
  </si>
  <si>
    <t>유경PSG자산운용주식회사</t>
  </si>
  <si>
    <t>3T4</t>
  </si>
  <si>
    <t>유나이티드파트너스자산운용</t>
  </si>
  <si>
    <t>307</t>
  </si>
  <si>
    <t>3H9</t>
  </si>
  <si>
    <t>유리치자산운용</t>
  </si>
  <si>
    <t>214</t>
  </si>
  <si>
    <t>220</t>
  </si>
  <si>
    <t>3T2</t>
  </si>
  <si>
    <t xml:space="preserve">이든자산운용 </t>
  </si>
  <si>
    <t>229</t>
  </si>
  <si>
    <t>383</t>
  </si>
  <si>
    <t>3L3</t>
  </si>
  <si>
    <t>인벡스자산운용</t>
  </si>
  <si>
    <t>3T8</t>
  </si>
  <si>
    <t xml:space="preserve">인트러스투자운용 </t>
  </si>
  <si>
    <t>3V8</t>
  </si>
  <si>
    <t>자비스자산운용</t>
  </si>
  <si>
    <t>3H7</t>
  </si>
  <si>
    <t>제이씨에셋자산운용</t>
  </si>
  <si>
    <t>3S5</t>
  </si>
  <si>
    <t>제이알투자운용</t>
  </si>
  <si>
    <t>3H6</t>
  </si>
  <si>
    <t>제이앤제이자산운용</t>
  </si>
  <si>
    <t>3K2</t>
  </si>
  <si>
    <t>제이에스자산운용</t>
  </si>
  <si>
    <t>385</t>
  </si>
  <si>
    <t>3Q7</t>
  </si>
  <si>
    <t>지브이에이자산운용</t>
  </si>
  <si>
    <t>3R9</t>
  </si>
  <si>
    <t>지알이파트너스자산운용</t>
  </si>
  <si>
    <t>386</t>
  </si>
  <si>
    <t>3U7</t>
  </si>
  <si>
    <t>지큐자산운용</t>
  </si>
  <si>
    <t>233</t>
  </si>
  <si>
    <t>JZ9</t>
  </si>
  <si>
    <t>칸서스자산운용(헷지펀드)</t>
  </si>
  <si>
    <t>384</t>
  </si>
  <si>
    <t>3K8</t>
  </si>
  <si>
    <t>케이클라비스자산운용</t>
  </si>
  <si>
    <t>3P4</t>
  </si>
  <si>
    <t>켄달스퀘어자산운용</t>
  </si>
  <si>
    <t>3T3</t>
  </si>
  <si>
    <t>코너스톤자산운용</t>
  </si>
  <si>
    <t>381</t>
  </si>
  <si>
    <t>310</t>
  </si>
  <si>
    <t>코레이트자산운용</t>
  </si>
  <si>
    <t>3W7</t>
  </si>
  <si>
    <t>코어자산운용</t>
  </si>
  <si>
    <t>3C5</t>
  </si>
  <si>
    <t>쿼드자산운용</t>
  </si>
  <si>
    <t>3L8</t>
  </si>
  <si>
    <t xml:space="preserve">쿼터백자산운용 </t>
  </si>
  <si>
    <t>206</t>
  </si>
  <si>
    <t>키움투자자산운용</t>
  </si>
  <si>
    <t>3U5</t>
  </si>
  <si>
    <t>키웨스트글로벌자산운용</t>
  </si>
  <si>
    <t>3F1</t>
  </si>
  <si>
    <t>타이거자산운용투자자문</t>
  </si>
  <si>
    <t>3J1</t>
  </si>
  <si>
    <t>타임폴리오자산운용</t>
  </si>
  <si>
    <t>3N1</t>
  </si>
  <si>
    <t>토터스자산운용</t>
  </si>
  <si>
    <t>3M8</t>
  </si>
  <si>
    <t>트러스톤멀티자산운용</t>
  </si>
  <si>
    <t>363</t>
  </si>
  <si>
    <t>3K1</t>
  </si>
  <si>
    <t>트리니티자산운용</t>
  </si>
  <si>
    <t>3R2</t>
  </si>
  <si>
    <t>티엘자산운용</t>
  </si>
  <si>
    <t>3S2</t>
  </si>
  <si>
    <t>파란자산운용</t>
  </si>
  <si>
    <t>3M9</t>
  </si>
  <si>
    <t>파레토자산운용</t>
  </si>
  <si>
    <t>3E4</t>
  </si>
  <si>
    <t>파인밸류자산운용</t>
  </si>
  <si>
    <t>JW4</t>
  </si>
  <si>
    <t>3E7</t>
  </si>
  <si>
    <t>파인스트리트자산운용</t>
  </si>
  <si>
    <t>308</t>
  </si>
  <si>
    <t>파인아시아자산운용</t>
  </si>
  <si>
    <t>380</t>
  </si>
  <si>
    <t>3M4</t>
  </si>
  <si>
    <t>퍼시픽자산운용</t>
  </si>
  <si>
    <t>3G8</t>
  </si>
  <si>
    <t>페블스톤자산운용</t>
  </si>
  <si>
    <t>3F4</t>
  </si>
  <si>
    <t>페트라자산운용</t>
  </si>
  <si>
    <t>3F5</t>
  </si>
  <si>
    <t>포커스자산운용</t>
  </si>
  <si>
    <t>3U8</t>
  </si>
  <si>
    <t xml:space="preserve">포트코리아자산운용 </t>
  </si>
  <si>
    <t>103</t>
  </si>
  <si>
    <t>3H2</t>
  </si>
  <si>
    <t>푸른파트너스자산운용</t>
  </si>
  <si>
    <t>217</t>
  </si>
  <si>
    <t>3L6</t>
  </si>
  <si>
    <t>플랫폼파트너스자산운용</t>
  </si>
  <si>
    <t>311</t>
  </si>
  <si>
    <t>3E9</t>
  </si>
  <si>
    <t>피데스자산운용</t>
  </si>
  <si>
    <t>3N4</t>
  </si>
  <si>
    <t>피델리스자산운용</t>
  </si>
  <si>
    <t>235</t>
  </si>
  <si>
    <t>3R3</t>
  </si>
  <si>
    <t>피아이에이파트너스자산운용</t>
  </si>
  <si>
    <t>3T1</t>
  </si>
  <si>
    <t>피티알자산운용</t>
  </si>
  <si>
    <t>102</t>
  </si>
  <si>
    <t>345</t>
  </si>
  <si>
    <t>하나대체투자자산운용</t>
  </si>
  <si>
    <t>243</t>
  </si>
  <si>
    <t>104</t>
  </si>
  <si>
    <t>3G9</t>
  </si>
  <si>
    <t>한강에셋자산운용</t>
  </si>
  <si>
    <t>3E5</t>
  </si>
  <si>
    <t>한국교통자산운용</t>
  </si>
  <si>
    <t>3N5</t>
  </si>
  <si>
    <t>한국대성자산운용</t>
  </si>
  <si>
    <t>3E8</t>
  </si>
  <si>
    <t>한국대안투자자산운용</t>
  </si>
  <si>
    <t>3J4</t>
  </si>
  <si>
    <t>한국성장금융투자운용</t>
  </si>
  <si>
    <t>3F7</t>
  </si>
  <si>
    <t>한국자산에셋운용</t>
  </si>
  <si>
    <t>236</t>
  </si>
  <si>
    <t>101</t>
  </si>
  <si>
    <t>JHI</t>
  </si>
  <si>
    <t>한국투자증권_랩운용</t>
  </si>
  <si>
    <t>106</t>
  </si>
  <si>
    <t>3L9</t>
  </si>
  <si>
    <t>한앤파트너스자산운용</t>
  </si>
  <si>
    <t>3P2</t>
  </si>
  <si>
    <t>한일퍼스트자산운용</t>
  </si>
  <si>
    <t>213</t>
  </si>
  <si>
    <t>3Q9</t>
  </si>
  <si>
    <t>헤이스팅스자산운용</t>
  </si>
  <si>
    <t>239</t>
  </si>
  <si>
    <t>373</t>
  </si>
  <si>
    <t>JAA</t>
  </si>
  <si>
    <t>현대자산운용(헷지펀드)</t>
  </si>
  <si>
    <t>3L5</t>
  </si>
  <si>
    <t>휴먼자산운용</t>
  </si>
  <si>
    <t>224</t>
  </si>
  <si>
    <t>JN1</t>
  </si>
  <si>
    <t>KIPM투자자문</t>
  </si>
  <si>
    <t>LK투자자문</t>
  </si>
  <si>
    <t>JBM</t>
  </si>
  <si>
    <t>㈜얼터너티브투자자문</t>
  </si>
  <si>
    <t>JN6</t>
  </si>
  <si>
    <t>가디언투자자문</t>
  </si>
  <si>
    <t>JN7</t>
  </si>
  <si>
    <t>골드만삭스투자자문</t>
  </si>
  <si>
    <t>JBE</t>
  </si>
  <si>
    <t>골든트리 투자자문</t>
  </si>
  <si>
    <t>JBF</t>
  </si>
  <si>
    <t>구도투자자문주식회사</t>
  </si>
  <si>
    <t>JV9</t>
  </si>
  <si>
    <t>굿모닝투자자문</t>
  </si>
  <si>
    <t>JN2</t>
  </si>
  <si>
    <t>굿웰스투자자문</t>
  </si>
  <si>
    <t>JAX</t>
  </si>
  <si>
    <t>글로벌투자자문 주식회사</t>
  </si>
  <si>
    <t>JN8</t>
  </si>
  <si>
    <t>금진투자자문</t>
  </si>
  <si>
    <t>JN9</t>
  </si>
  <si>
    <t>길투자자문</t>
  </si>
  <si>
    <t>JO1</t>
  </si>
  <si>
    <t>나섬투자자문</t>
  </si>
  <si>
    <t>JO2</t>
  </si>
  <si>
    <t>넥스트알파투자자문</t>
  </si>
  <si>
    <t>JO3</t>
  </si>
  <si>
    <t>누림투자자문</t>
  </si>
  <si>
    <t>JO4</t>
  </si>
  <si>
    <t>다산투자자문</t>
  </si>
  <si>
    <t>JO5</t>
  </si>
  <si>
    <t>더나은투자자문</t>
  </si>
  <si>
    <t>JX8</t>
  </si>
  <si>
    <t>더다른투자자문</t>
  </si>
  <si>
    <t>JAM</t>
  </si>
  <si>
    <t>더블유 투자자문</t>
  </si>
  <si>
    <t>JO6</t>
  </si>
  <si>
    <t>더퍼블릭투자자문</t>
  </si>
  <si>
    <t>JX3</t>
  </si>
  <si>
    <t>더함투자자문</t>
  </si>
  <si>
    <t>JM9</t>
  </si>
  <si>
    <t>라이노스투자자문</t>
  </si>
  <si>
    <t>JY1</t>
  </si>
  <si>
    <t>람다투자자문</t>
  </si>
  <si>
    <t>JO7</t>
  </si>
  <si>
    <t>러셀인베스트먼트투자자문</t>
  </si>
  <si>
    <t>JO8</t>
  </si>
  <si>
    <t>롱텀투자자문</t>
  </si>
  <si>
    <t>JX6</t>
  </si>
  <si>
    <t>르카투자자문</t>
  </si>
  <si>
    <t>JO9</t>
  </si>
  <si>
    <t>리앤박투자자문</t>
  </si>
  <si>
    <t>리코투자자문</t>
  </si>
  <si>
    <t>JY2</t>
  </si>
  <si>
    <t>매화투자자문</t>
  </si>
  <si>
    <t>JP1</t>
  </si>
  <si>
    <t>메디컬투자자문</t>
  </si>
  <si>
    <t>JAE</t>
  </si>
  <si>
    <t>메사투자자문</t>
  </si>
  <si>
    <t>JP2</t>
  </si>
  <si>
    <t>모빅투자자문</t>
  </si>
  <si>
    <t>JX4</t>
  </si>
  <si>
    <t>문투자자문</t>
  </si>
  <si>
    <t>JW3</t>
  </si>
  <si>
    <t>JP3</t>
  </si>
  <si>
    <t>바른투자자문</t>
  </si>
  <si>
    <t>JP4</t>
  </si>
  <si>
    <t>밸류아이투자자문</t>
  </si>
  <si>
    <t>JP5</t>
  </si>
  <si>
    <t>밸류인베스트파트너투자자문</t>
  </si>
  <si>
    <t>JP6</t>
  </si>
  <si>
    <t>밸류파트너스투자자문</t>
  </si>
  <si>
    <t>JD3</t>
  </si>
  <si>
    <t>브레인투자자문</t>
  </si>
  <si>
    <t>JP7</t>
  </si>
  <si>
    <t>브이파트너스투자자문</t>
  </si>
  <si>
    <t>JM4</t>
  </si>
  <si>
    <t>블랙넘버스투자자문</t>
  </si>
  <si>
    <t>JP8</t>
  </si>
  <si>
    <t>비더블유이피투자자문</t>
  </si>
  <si>
    <t>JP9</t>
  </si>
  <si>
    <t>비앤와이멜런투자자문</t>
  </si>
  <si>
    <t>JY3</t>
  </si>
  <si>
    <t>비엔에스 투자자문</t>
  </si>
  <si>
    <t>JY4</t>
  </si>
  <si>
    <t>상도투자자문</t>
  </si>
  <si>
    <t>JM8</t>
  </si>
  <si>
    <t>서울밸류투자자문</t>
  </si>
  <si>
    <t>JQ1</t>
  </si>
  <si>
    <t>세빌스인베스트먼트코리아투자자문</t>
  </si>
  <si>
    <t>JBO</t>
  </si>
  <si>
    <t>쉐마투자자문 주식회사</t>
  </si>
  <si>
    <t>JQ2</t>
  </si>
  <si>
    <t>스노우볼투자자문</t>
  </si>
  <si>
    <t>JN3</t>
  </si>
  <si>
    <t>스마트밸류투자자문</t>
  </si>
  <si>
    <t>352</t>
  </si>
  <si>
    <t>JM2</t>
  </si>
  <si>
    <t>스퀘어투자자문</t>
  </si>
  <si>
    <t>JQ3</t>
  </si>
  <si>
    <t>시너지투자자문</t>
  </si>
  <si>
    <t>JW6</t>
  </si>
  <si>
    <t>시온투자자문</t>
  </si>
  <si>
    <t>JQ4</t>
  </si>
  <si>
    <t>시저스에셋투자자문</t>
  </si>
  <si>
    <t>JM3</t>
  </si>
  <si>
    <t>신성장투자자문</t>
  </si>
  <si>
    <t>썬앤트리투자자문</t>
  </si>
  <si>
    <t>JAF</t>
  </si>
  <si>
    <t>씨케이 투자자문 주식회사</t>
  </si>
  <si>
    <t>JQ5</t>
  </si>
  <si>
    <t>씨케이골디락스투자자문</t>
  </si>
  <si>
    <t>아데나투자자문</t>
  </si>
  <si>
    <t>JQ6</t>
  </si>
  <si>
    <t>아르테미스투자자문</t>
  </si>
  <si>
    <t>JAG</t>
  </si>
  <si>
    <t>아름투자자문</t>
  </si>
  <si>
    <t>아이젠투자자문</t>
  </si>
  <si>
    <t>JY5</t>
  </si>
  <si>
    <t>아이포스투자자문</t>
  </si>
  <si>
    <t>JBH</t>
  </si>
  <si>
    <t>알앤에이투자자문(주)</t>
  </si>
  <si>
    <t>알파투자자문</t>
  </si>
  <si>
    <t>JM6</t>
  </si>
  <si>
    <t>알펜루트투자자문</t>
  </si>
  <si>
    <t>JQ8</t>
  </si>
  <si>
    <t>앱솔루트투자자문</t>
  </si>
  <si>
    <t>JQ9</t>
  </si>
  <si>
    <t>에린데일투자자문</t>
  </si>
  <si>
    <t>JY6</t>
  </si>
  <si>
    <t>에버그린투자자문</t>
  </si>
  <si>
    <t>JR1</t>
  </si>
  <si>
    <t>에셋디자인 투자자문</t>
  </si>
  <si>
    <t>JR2</t>
  </si>
  <si>
    <t>에스엔케이투자자문</t>
  </si>
  <si>
    <t>에스엠투자자문</t>
  </si>
  <si>
    <t>JR3</t>
  </si>
  <si>
    <t>에스지투자자문</t>
  </si>
  <si>
    <t>JR4</t>
  </si>
  <si>
    <t>에이블투자자문</t>
  </si>
  <si>
    <t>JM7</t>
  </si>
  <si>
    <t>에이서투자자문</t>
  </si>
  <si>
    <t>JR5</t>
  </si>
  <si>
    <t>에이알투자자문</t>
  </si>
  <si>
    <t>JR6</t>
  </si>
  <si>
    <t>에이에프투자자문</t>
  </si>
  <si>
    <t>JR7</t>
  </si>
  <si>
    <t>에이원투자자문</t>
  </si>
  <si>
    <t>JR8</t>
  </si>
  <si>
    <t>에이치디투자자문</t>
  </si>
  <si>
    <t>JR9</t>
  </si>
  <si>
    <t>에이치비투자자문</t>
  </si>
  <si>
    <t>JS1</t>
  </si>
  <si>
    <t>에이치앤투자자문</t>
  </si>
  <si>
    <t>에이펙스투자자문</t>
  </si>
  <si>
    <t>JS2</t>
  </si>
  <si>
    <t>에프더블유에스투자자문</t>
  </si>
  <si>
    <t>JS3</t>
  </si>
  <si>
    <t>엠쓰리에셋투자자문</t>
  </si>
  <si>
    <t>JS4</t>
  </si>
  <si>
    <t>엠제이투자자문</t>
  </si>
  <si>
    <t>JY7</t>
  </si>
  <si>
    <t>예일투자자문</t>
  </si>
  <si>
    <t>JS5</t>
  </si>
  <si>
    <t xml:space="preserve">오리엔트투자자문 </t>
  </si>
  <si>
    <t>346</t>
  </si>
  <si>
    <t>JN4</t>
  </si>
  <si>
    <t>우단투자자문</t>
  </si>
  <si>
    <t>JS6</t>
  </si>
  <si>
    <t>웰스투자자문</t>
  </si>
  <si>
    <t>JW7</t>
  </si>
  <si>
    <t>위든우드투자자문</t>
  </si>
  <si>
    <t>JZ2</t>
  </si>
  <si>
    <t>JY8</t>
  </si>
  <si>
    <t>윈투자자문</t>
  </si>
  <si>
    <t>JAI</t>
  </si>
  <si>
    <t>윌리스타워스왓슨코리아투자자문</t>
  </si>
  <si>
    <t>JS7</t>
  </si>
  <si>
    <t>유나이티드투자자문</t>
  </si>
  <si>
    <t>유니베스트투자자문</t>
  </si>
  <si>
    <t>JS8</t>
  </si>
  <si>
    <t>유로에셋투자자문</t>
  </si>
  <si>
    <t>JS9</t>
  </si>
  <si>
    <t>이숨투자자문</t>
  </si>
  <si>
    <t>JT1</t>
  </si>
  <si>
    <t>이엘투자자문</t>
  </si>
  <si>
    <t>JAJ</t>
  </si>
  <si>
    <t>이지투자자문</t>
  </si>
  <si>
    <t>JT2</t>
  </si>
  <si>
    <t>자람투자자문</t>
  </si>
  <si>
    <t>344</t>
  </si>
  <si>
    <t>JT3</t>
  </si>
  <si>
    <t>제브라투자자문</t>
  </si>
  <si>
    <t>JY9</t>
  </si>
  <si>
    <t>제이앤 투자자문</t>
  </si>
  <si>
    <t>JT4</t>
  </si>
  <si>
    <t>제이에스비투자자문</t>
  </si>
  <si>
    <t>JT5</t>
  </si>
  <si>
    <t>제이에이치투자자문</t>
  </si>
  <si>
    <t>JZ1</t>
  </si>
  <si>
    <t>조인에셋투자자문</t>
  </si>
  <si>
    <t>JAY</t>
  </si>
  <si>
    <t>주식회사 더드림투자자문</t>
  </si>
  <si>
    <t>JAZ</t>
  </si>
  <si>
    <t>주식회사 동성투자자문</t>
  </si>
  <si>
    <t>JAO</t>
  </si>
  <si>
    <t>주식회사 빌리언폴드투자자문</t>
  </si>
  <si>
    <t>JBA</t>
  </si>
  <si>
    <t>주식회사 에스에이치에스 투자자문</t>
  </si>
  <si>
    <t>JBR</t>
  </si>
  <si>
    <t>주식회사 위드리치 투자자문</t>
  </si>
  <si>
    <t>JBS</t>
  </si>
  <si>
    <t>주식회사 코스넷투자자문</t>
  </si>
  <si>
    <t>JAQ</t>
  </si>
  <si>
    <t>주식회사 폴라리스투자자문</t>
  </si>
  <si>
    <t>JX5</t>
  </si>
  <si>
    <t>지알에스투자자문</t>
  </si>
  <si>
    <t>JZ3</t>
  </si>
  <si>
    <t>지에이치알 투자자문</t>
  </si>
  <si>
    <t>JT7</t>
  </si>
  <si>
    <t>창조투자자문</t>
  </si>
  <si>
    <t>JT8</t>
  </si>
  <si>
    <t>채권투자자문</t>
  </si>
  <si>
    <t>JT9</t>
  </si>
  <si>
    <t>첼시투자자문</t>
  </si>
  <si>
    <t>JAL</t>
  </si>
  <si>
    <t>카라투자자문(주)</t>
  </si>
  <si>
    <t>JU1</t>
  </si>
  <si>
    <t>카이투자자문</t>
  </si>
  <si>
    <t>JU2</t>
  </si>
  <si>
    <t>캐슬링인베스트먼트투자자문</t>
  </si>
  <si>
    <t>JBB</t>
  </si>
  <si>
    <t>캣츠투자자문</t>
  </si>
  <si>
    <t>JU3</t>
  </si>
  <si>
    <t>케미칼에너지투자자문</t>
  </si>
  <si>
    <t>JU4</t>
  </si>
  <si>
    <t>케베로스파트너스투자자문</t>
  </si>
  <si>
    <t>JU5</t>
  </si>
  <si>
    <t>케이디아이투자자문</t>
  </si>
  <si>
    <t>JX7</t>
  </si>
  <si>
    <t>케이투자자문</t>
  </si>
  <si>
    <t>JU6</t>
  </si>
  <si>
    <t>케이피아이투자자문</t>
  </si>
  <si>
    <t>J36</t>
  </si>
  <si>
    <t>코스모투자자문</t>
  </si>
  <si>
    <t>JW9</t>
  </si>
  <si>
    <t>쿼터백투자자문</t>
  </si>
  <si>
    <t>JAR</t>
  </si>
  <si>
    <t>퀀터스투자자문</t>
  </si>
  <si>
    <t>JZ4</t>
  </si>
  <si>
    <t>퀀트투자자문</t>
  </si>
  <si>
    <t>314</t>
  </si>
  <si>
    <t>JZ5</t>
  </si>
  <si>
    <t>타워스왓슨투자자문</t>
  </si>
  <si>
    <t>JM1</t>
  </si>
  <si>
    <t>타이거투자자문</t>
  </si>
  <si>
    <t>JU7</t>
  </si>
  <si>
    <t>타임앤스프레드투자자문</t>
  </si>
  <si>
    <t>350</t>
  </si>
  <si>
    <t>JU8</t>
  </si>
  <si>
    <t>텍톤투자자문</t>
  </si>
  <si>
    <t>JU9</t>
  </si>
  <si>
    <t>토포앤코코리아투자자문</t>
  </si>
  <si>
    <t>JV1</t>
  </si>
  <si>
    <t>투핸즈투자자문</t>
  </si>
  <si>
    <t>333</t>
  </si>
  <si>
    <t>JM5</t>
  </si>
  <si>
    <t>티알에스투자자문</t>
  </si>
  <si>
    <t>318</t>
  </si>
  <si>
    <t>JV2</t>
  </si>
  <si>
    <t>파베르투자자문</t>
  </si>
  <si>
    <t>JAS</t>
  </si>
  <si>
    <t>파운트 투자자문</t>
  </si>
  <si>
    <t>JW2</t>
  </si>
  <si>
    <t>파이어니어인베스터스투자자문</t>
  </si>
  <si>
    <t>JX1</t>
  </si>
  <si>
    <t>퍼스트원투자자문</t>
  </si>
  <si>
    <t>JW1</t>
  </si>
  <si>
    <t>퍼시픽투자자문</t>
  </si>
  <si>
    <t>JBC</t>
  </si>
  <si>
    <t>포라인투자자문 주식회사</t>
  </si>
  <si>
    <t>JZ6</t>
  </si>
  <si>
    <t xml:space="preserve">포인트투자자문 </t>
  </si>
  <si>
    <t>JBK</t>
  </si>
  <si>
    <t>포트윈투자자문</t>
  </si>
  <si>
    <t>JV3</t>
  </si>
  <si>
    <t>포트코리아투자자문</t>
  </si>
  <si>
    <t>JBL</t>
  </si>
  <si>
    <t>프라우드투자자문 주식회사</t>
  </si>
  <si>
    <t>JV4</t>
  </si>
  <si>
    <t>플럭스투자자문</t>
  </si>
  <si>
    <t>JN5</t>
  </si>
  <si>
    <t>플레너스투자자문</t>
  </si>
  <si>
    <t>JV5</t>
  </si>
  <si>
    <t>피비투자자문</t>
  </si>
  <si>
    <t>JT6</t>
  </si>
  <si>
    <t xml:space="preserve">피케이투자자문 </t>
  </si>
  <si>
    <t>JV6</t>
  </si>
  <si>
    <t>피크투자자문</t>
  </si>
  <si>
    <t>JV7</t>
  </si>
  <si>
    <t>한국대안투자자문</t>
  </si>
  <si>
    <t>JZ7</t>
  </si>
  <si>
    <t>한국연금투자자문</t>
  </si>
  <si>
    <t>JX2</t>
  </si>
  <si>
    <t>한국펀드투자자문</t>
  </si>
  <si>
    <t>340</t>
  </si>
  <si>
    <t>JV8</t>
  </si>
  <si>
    <t>히스토리투자자문</t>
  </si>
  <si>
    <r>
      <t>* 모든 값들의 산출기간은 평가기간(</t>
    </r>
    <r>
      <rPr>
        <b/>
        <sz val="11"/>
        <color rgb="FFFF0000"/>
        <rFont val="굴림"/>
        <family val="3"/>
        <charset val="129"/>
      </rPr>
      <t>2015.10.01~2018.09.30 운용일 기준</t>
    </r>
    <r>
      <rPr>
        <b/>
        <sz val="11"/>
        <rFont val="굴림"/>
        <family val="3"/>
        <charset val="129"/>
      </rPr>
      <t>) 동안임</t>
    </r>
    <phoneticPr fontId="2" type="noConversion"/>
  </si>
  <si>
    <r>
      <t xml:space="preserve">* 작성기준일 : </t>
    </r>
    <r>
      <rPr>
        <sz val="10"/>
        <color rgb="FFFF0000"/>
        <rFont val="굴림"/>
        <family val="3"/>
        <charset val="129"/>
      </rPr>
      <t>2018년 9월말</t>
    </r>
    <phoneticPr fontId="2" type="noConversion"/>
  </si>
  <si>
    <r>
      <t xml:space="preserve">* 최근 1년 : </t>
    </r>
    <r>
      <rPr>
        <sz val="9"/>
        <color rgb="FFFF0000"/>
        <rFont val="돋움"/>
        <family val="3"/>
        <charset val="129"/>
      </rPr>
      <t>2017.10.01~2018.09.30</t>
    </r>
    <phoneticPr fontId="2" type="noConversion"/>
  </si>
  <si>
    <t>2018년 9월말</t>
    <phoneticPr fontId="41" type="noConversion"/>
  </si>
  <si>
    <r>
      <t>2018년</t>
    </r>
    <r>
      <rPr>
        <sz val="10"/>
        <rFont val="Arial"/>
        <family val="2"/>
      </rPr>
      <t xml:space="preserve"> 9</t>
    </r>
    <r>
      <rPr>
        <sz val="10"/>
        <rFont val="돋움"/>
        <family val="3"/>
        <charset val="129"/>
      </rPr>
      <t>월말</t>
    </r>
    <phoneticPr fontId="2" type="noConversion"/>
  </si>
  <si>
    <t>2018년 9월말</t>
    <phoneticPr fontId="2" type="noConversion"/>
  </si>
  <si>
    <t>2018년 9월말</t>
    <phoneticPr fontId="2" type="noConversion"/>
  </si>
  <si>
    <t>2018년 6월말</t>
    <phoneticPr fontId="2" type="noConversion"/>
  </si>
  <si>
    <t>2018년 3월말</t>
    <phoneticPr fontId="2" type="noConversion"/>
  </si>
  <si>
    <t>2017년 12월말</t>
    <phoneticPr fontId="2" type="noConversion"/>
  </si>
  <si>
    <t>2017년 9월말</t>
    <phoneticPr fontId="2" type="noConversion"/>
  </si>
  <si>
    <t>2017년 6월말</t>
    <phoneticPr fontId="2" type="noConversion"/>
  </si>
  <si>
    <t>2017년 3월말</t>
    <phoneticPr fontId="2" type="noConversion"/>
  </si>
  <si>
    <t>2016년 12월말</t>
    <phoneticPr fontId="2" type="noConversion"/>
  </si>
  <si>
    <t>2016년 9월말</t>
    <phoneticPr fontId="2" type="noConversion"/>
  </si>
  <si>
    <t>2016년 6월말</t>
    <phoneticPr fontId="2" type="noConversion"/>
  </si>
  <si>
    <t>2016년 3월말</t>
    <phoneticPr fontId="2" type="noConversion"/>
  </si>
  <si>
    <t>2015년 12월말</t>
    <phoneticPr fontId="2" type="noConversion"/>
  </si>
  <si>
    <t>2015년 9월말</t>
    <phoneticPr fontId="2" type="noConversion"/>
  </si>
  <si>
    <r>
      <t xml:space="preserve">* </t>
    </r>
    <r>
      <rPr>
        <sz val="10"/>
        <color rgb="FFFF0000"/>
        <rFont val="돋움"/>
        <family val="3"/>
        <charset val="129"/>
      </rPr>
      <t>2018.09.30</t>
    </r>
    <r>
      <rPr>
        <sz val="10"/>
        <rFont val="돋움"/>
        <family val="3"/>
        <charset val="129"/>
      </rPr>
      <t xml:space="preserve"> 기준 주식형 설정액 대비 주식형 기관자금 운용의 비율</t>
    </r>
    <phoneticPr fontId="2" type="noConversion"/>
  </si>
  <si>
    <r>
      <t xml:space="preserve">* </t>
    </r>
    <r>
      <rPr>
        <sz val="10"/>
        <color rgb="FFFF0000"/>
        <rFont val="돋움"/>
        <family val="3"/>
        <charset val="129"/>
      </rPr>
      <t>2018.09.30</t>
    </r>
    <r>
      <rPr>
        <sz val="10"/>
        <rFont val="돋움"/>
        <family val="3"/>
        <charset val="129"/>
      </rPr>
      <t xml:space="preserve"> 기준 주식형 설정액 대비 주식형 기관자금 운용의 비율</t>
    </r>
    <phoneticPr fontId="2" type="noConversion"/>
  </si>
  <si>
    <r>
      <t xml:space="preserve">   3. 데이타요청기간 :</t>
    </r>
    <r>
      <rPr>
        <b/>
        <sz val="11"/>
        <rFont val="굴림"/>
        <family val="3"/>
        <charset val="129"/>
      </rPr>
      <t xml:space="preserve"> 영업일자 </t>
    </r>
    <r>
      <rPr>
        <b/>
        <sz val="11"/>
        <color rgb="FFFF0000"/>
        <rFont val="굴림"/>
        <family val="3"/>
        <charset val="129"/>
      </rPr>
      <t>2015.09.24 ~ 2018.10.08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</si>
</sst>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 "/>
    <numFmt numFmtId="177" formatCode="#,##0_);[Red]\(#,##0\)"/>
    <numFmt numFmtId="178" formatCode="#,##0.00_);[Red]\(#,##0.00\)"/>
    <numFmt numFmtId="179" formatCode="0.00_ "/>
    <numFmt numFmtId="180" formatCode="0.0_ "/>
  </numFmts>
  <fonts count="7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굴림"/>
      <family val="3"/>
      <charset val="129"/>
    </font>
    <font>
      <sz val="11"/>
      <color indexed="10"/>
      <name val="굴림"/>
      <family val="3"/>
      <charset val="129"/>
    </font>
    <font>
      <sz val="11"/>
      <color indexed="12"/>
      <name val="굴림"/>
      <family val="3"/>
      <charset val="129"/>
    </font>
    <font>
      <b/>
      <sz val="10"/>
      <name val="돋움"/>
      <family val="3"/>
      <charset val="129"/>
    </font>
    <font>
      <b/>
      <sz val="12"/>
      <name val="굴림"/>
      <family val="3"/>
      <charset val="129"/>
    </font>
    <font>
      <sz val="9"/>
      <name val="돋움"/>
      <family val="3"/>
      <charset val="129"/>
    </font>
    <font>
      <sz val="12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u/>
      <sz val="16"/>
      <name val="굴림"/>
      <family val="3"/>
      <charset val="129"/>
    </font>
    <font>
      <b/>
      <sz val="10"/>
      <name val="바탕"/>
      <family val="1"/>
      <charset val="129"/>
    </font>
    <font>
      <b/>
      <sz val="11"/>
      <name val="굴림"/>
      <family val="3"/>
      <charset val="129"/>
    </font>
    <font>
      <b/>
      <sz val="10"/>
      <color indexed="9"/>
      <name val="Tahoma"/>
      <family val="2"/>
    </font>
    <font>
      <b/>
      <sz val="10"/>
      <color indexed="9"/>
      <name val="굴림"/>
      <family val="3"/>
      <charset val="129"/>
    </font>
    <font>
      <b/>
      <sz val="11"/>
      <color indexed="10"/>
      <name val="굴림"/>
      <family val="3"/>
      <charset val="129"/>
    </font>
    <font>
      <sz val="15"/>
      <color indexed="8"/>
      <name val="휴먼명조,한컴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맑은고딕"/>
      <family val="3"/>
      <charset val="129"/>
    </font>
    <font>
      <b/>
      <sz val="10"/>
      <name val="맑은고딕"/>
      <family val="3"/>
      <charset val="129"/>
    </font>
    <font>
      <sz val="8"/>
      <name val="굴림체"/>
      <family val="3"/>
      <charset val="129"/>
    </font>
    <font>
      <sz val="10"/>
      <name val="Arial"/>
      <family val="2"/>
    </font>
    <font>
      <sz val="11"/>
      <name val="AIAL"/>
      <family val="2"/>
    </font>
    <font>
      <b/>
      <sz val="9"/>
      <color indexed="10"/>
      <name val="굴림"/>
      <family val="3"/>
      <charset val="129"/>
    </font>
    <font>
      <sz val="9"/>
      <name val="굴림"/>
      <family val="3"/>
      <charset val="129"/>
    </font>
    <font>
      <b/>
      <sz val="10"/>
      <color indexed="9"/>
      <name val="돋움"/>
      <family val="3"/>
      <charset val="129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0"/>
      <color indexed="10"/>
      <name val="돋움"/>
      <family val="3"/>
      <charset val="129"/>
    </font>
    <font>
      <b/>
      <u/>
      <sz val="12"/>
      <color indexed="8"/>
      <name val="굴림"/>
      <family val="3"/>
      <charset val="129"/>
    </font>
    <font>
      <sz val="14"/>
      <color indexed="8"/>
      <name val="굴림"/>
      <family val="3"/>
      <charset val="129"/>
    </font>
    <font>
      <b/>
      <sz val="14"/>
      <name val="굴림"/>
      <family val="3"/>
      <charset val="129"/>
    </font>
    <font>
      <b/>
      <u/>
      <sz val="11"/>
      <color indexed="8"/>
      <name val="굴림"/>
      <family val="3"/>
      <charset val="129"/>
    </font>
    <font>
      <sz val="14"/>
      <color indexed="63"/>
      <name val="바탕체"/>
      <family val="1"/>
      <charset val="129"/>
    </font>
    <font>
      <u/>
      <sz val="14"/>
      <color indexed="63"/>
      <name val="바탕체"/>
      <family val="1"/>
      <charset val="129"/>
    </font>
    <font>
      <sz val="11"/>
      <color indexed="63"/>
      <name val="바탕체"/>
      <family val="1"/>
      <charset val="129"/>
    </font>
    <font>
      <sz val="11"/>
      <color indexed="63"/>
      <name val="돋움"/>
      <family val="3"/>
      <charset val="129"/>
    </font>
    <font>
      <sz val="10"/>
      <color indexed="63"/>
      <name val="바탕체"/>
      <family val="1"/>
      <charset val="129"/>
    </font>
    <font>
      <b/>
      <sz val="11"/>
      <color indexed="10"/>
      <name val="바탕체"/>
      <family val="1"/>
      <charset val="129"/>
    </font>
    <font>
      <b/>
      <sz val="11"/>
      <color indexed="63"/>
      <name val="돋움"/>
      <family val="3"/>
      <charset val="129"/>
    </font>
    <font>
      <b/>
      <sz val="11"/>
      <color indexed="63"/>
      <name val="바탕체"/>
      <family val="1"/>
      <charset val="129"/>
    </font>
    <font>
      <b/>
      <sz val="10"/>
      <color indexed="10"/>
      <name val="굴림"/>
      <family val="3"/>
      <charset val="129"/>
    </font>
    <font>
      <b/>
      <sz val="9"/>
      <color indexed="10"/>
      <name val="돋움"/>
      <family val="3"/>
      <charset val="129"/>
    </font>
    <font>
      <b/>
      <sz val="11"/>
      <color indexed="12"/>
      <name val="굴림"/>
      <family val="3"/>
      <charset val="129"/>
    </font>
    <font>
      <b/>
      <sz val="9"/>
      <color indexed="10"/>
      <name val="맑은 고딕"/>
      <family val="3"/>
      <charset val="129"/>
    </font>
    <font>
      <b/>
      <sz val="10"/>
      <color indexed="62"/>
      <name val="Tahoma"/>
      <family val="2"/>
    </font>
    <font>
      <sz val="11"/>
      <color theme="1"/>
      <name val="맑은 고딕"/>
      <family val="3"/>
      <charset val="129"/>
      <scheme val="minor"/>
    </font>
    <font>
      <b/>
      <sz val="12"/>
      <color indexed="10"/>
      <name val="굴림"/>
      <family val="3"/>
      <charset val="129"/>
    </font>
    <font>
      <sz val="10"/>
      <color rgb="FFFF0000"/>
      <name val="돋움"/>
      <family val="3"/>
      <charset val="129"/>
    </font>
    <font>
      <b/>
      <sz val="11"/>
      <color rgb="FFFF0000"/>
      <name val="굴림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7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0" fontId="38" fillId="20" borderId="9" applyNumberFormat="0" applyAlignment="0" applyProtection="0">
      <alignment vertical="center"/>
    </xf>
    <xf numFmtId="0" fontId="6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/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14" fillId="0" borderId="0" xfId="0" applyFont="1" applyFill="1" applyBorder="1"/>
    <xf numFmtId="0" fontId="14" fillId="25" borderId="11" xfId="0" applyFont="1" applyFill="1" applyBorder="1" applyAlignment="1">
      <alignment horizontal="center"/>
    </xf>
    <xf numFmtId="0" fontId="11" fillId="26" borderId="12" xfId="0" applyFont="1" applyFill="1" applyBorder="1" applyAlignment="1">
      <alignment horizontal="center" vertical="center" wrapText="1"/>
    </xf>
    <xf numFmtId="0" fontId="17" fillId="0" borderId="0" xfId="0" applyFont="1"/>
    <xf numFmtId="0" fontId="20" fillId="0" borderId="0" xfId="0" applyFont="1"/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0" borderId="0" xfId="0" applyFont="1" applyAlignment="1">
      <alignment horizontal="justify"/>
    </xf>
    <xf numFmtId="0" fontId="20" fillId="0" borderId="0" xfId="0" applyFont="1" applyFill="1"/>
    <xf numFmtId="0" fontId="7" fillId="0" borderId="0" xfId="103" applyFont="1" applyAlignment="1">
      <alignment horizontal="left" vertical="center"/>
    </xf>
    <xf numFmtId="0" fontId="1" fillId="0" borderId="0" xfId="101">
      <alignment vertical="center"/>
    </xf>
    <xf numFmtId="0" fontId="39" fillId="0" borderId="0" xfId="101" applyFont="1">
      <alignment vertical="center"/>
    </xf>
    <xf numFmtId="0" fontId="40" fillId="0" borderId="0" xfId="101" applyFont="1">
      <alignment vertical="center"/>
    </xf>
    <xf numFmtId="0" fontId="39" fillId="0" borderId="0" xfId="101" applyFont="1" applyAlignment="1">
      <alignment vertical="center" shrinkToFit="1"/>
    </xf>
    <xf numFmtId="0" fontId="42" fillId="0" borderId="0" xfId="101" applyFont="1">
      <alignment vertical="center"/>
    </xf>
    <xf numFmtId="0" fontId="42" fillId="0" borderId="0" xfId="101" applyFont="1" applyAlignment="1">
      <alignment horizontal="right" vertical="center"/>
    </xf>
    <xf numFmtId="41" fontId="42" fillId="0" borderId="10" xfId="63" applyFont="1" applyBorder="1" applyAlignment="1">
      <alignment vertical="center"/>
    </xf>
    <xf numFmtId="0" fontId="1" fillId="0" borderId="0" xfId="101" applyFont="1">
      <alignment vertical="center"/>
    </xf>
    <xf numFmtId="0" fontId="43" fillId="0" borderId="0" xfId="101" applyFont="1">
      <alignment vertical="center"/>
    </xf>
    <xf numFmtId="0" fontId="43" fillId="0" borderId="0" xfId="100" applyFont="1" applyFill="1">
      <alignment vertical="center"/>
    </xf>
    <xf numFmtId="0" fontId="11" fillId="0" borderId="0" xfId="0" applyFont="1" applyFill="1"/>
    <xf numFmtId="0" fontId="3" fillId="0" borderId="0" xfId="103" applyFont="1" applyAlignment="1">
      <alignment horizontal="center" vertical="center"/>
    </xf>
    <xf numFmtId="0" fontId="3" fillId="0" borderId="0" xfId="103" applyFont="1">
      <alignment vertical="center"/>
    </xf>
    <xf numFmtId="0" fontId="7" fillId="0" borderId="0" xfId="103" quotePrefix="1" applyFont="1" applyAlignment="1">
      <alignment horizontal="left" vertical="center"/>
    </xf>
    <xf numFmtId="0" fontId="7" fillId="0" borderId="0" xfId="103" applyFont="1">
      <alignment vertical="center"/>
    </xf>
    <xf numFmtId="0" fontId="3" fillId="25" borderId="10" xfId="103" applyFont="1" applyFill="1" applyBorder="1" applyAlignment="1">
      <alignment horizontal="center" vertical="center"/>
    </xf>
    <xf numFmtId="0" fontId="7" fillId="0" borderId="10" xfId="103" applyFont="1" applyBorder="1">
      <alignment vertical="center"/>
    </xf>
    <xf numFmtId="0" fontId="3" fillId="0" borderId="10" xfId="103" applyFont="1" applyBorder="1" applyAlignment="1">
      <alignment horizontal="center" vertical="center"/>
    </xf>
    <xf numFmtId="0" fontId="3" fillId="0" borderId="10" xfId="103" applyFont="1" applyBorder="1" applyAlignment="1">
      <alignment horizontal="left" vertical="center" indent="1"/>
    </xf>
    <xf numFmtId="0" fontId="3" fillId="0" borderId="0" xfId="103" applyFont="1" applyBorder="1" applyAlignment="1">
      <alignment horizontal="center" vertical="center"/>
    </xf>
    <xf numFmtId="0" fontId="3" fillId="0" borderId="0" xfId="103" applyFont="1" applyBorder="1">
      <alignment vertical="center"/>
    </xf>
    <xf numFmtId="0" fontId="9" fillId="27" borderId="10" xfId="104" applyFont="1" applyFill="1" applyBorder="1">
      <alignment vertical="center"/>
    </xf>
    <xf numFmtId="0" fontId="9" fillId="27" borderId="10" xfId="104" applyFont="1" applyFill="1" applyBorder="1" applyAlignment="1">
      <alignment horizontal="center" vertical="center"/>
    </xf>
    <xf numFmtId="0" fontId="9" fillId="28" borderId="10" xfId="104" applyFont="1" applyFill="1" applyBorder="1">
      <alignment vertical="center"/>
    </xf>
    <xf numFmtId="0" fontId="9" fillId="0" borderId="0" xfId="104" applyFont="1" applyFill="1" applyBorder="1">
      <alignment vertical="center"/>
    </xf>
    <xf numFmtId="0" fontId="7" fillId="0" borderId="0" xfId="106" applyFont="1">
      <alignment vertical="center"/>
    </xf>
    <xf numFmtId="0" fontId="3" fillId="0" borderId="0" xfId="106" applyFont="1">
      <alignment vertical="center"/>
    </xf>
    <xf numFmtId="0" fontId="3" fillId="0" borderId="10" xfId="106" applyFont="1" applyBorder="1" applyAlignment="1">
      <alignment horizontal="center" vertical="center"/>
    </xf>
    <xf numFmtId="0" fontId="3" fillId="26" borderId="10" xfId="106" applyFont="1" applyFill="1" applyBorder="1" applyAlignment="1">
      <alignment horizontal="center" vertical="center"/>
    </xf>
    <xf numFmtId="0" fontId="3" fillId="0" borderId="0" xfId="106" quotePrefix="1" applyFont="1">
      <alignment vertical="center"/>
    </xf>
    <xf numFmtId="0" fontId="3" fillId="0" borderId="10" xfId="106" applyFont="1" applyFill="1" applyBorder="1" applyAlignment="1">
      <alignment horizontal="center" vertical="center"/>
    </xf>
    <xf numFmtId="0" fontId="3" fillId="0" borderId="0" xfId="106" applyFont="1" applyBorder="1">
      <alignment vertical="center"/>
    </xf>
    <xf numFmtId="0" fontId="7" fillId="0" borderId="0" xfId="106" applyFont="1" applyBorder="1" applyAlignment="1">
      <alignment horizontal="center" vertical="center"/>
    </xf>
    <xf numFmtId="0" fontId="3" fillId="0" borderId="0" xfId="106" applyFont="1" applyBorder="1" applyAlignment="1">
      <alignment horizontal="center" vertical="center"/>
    </xf>
    <xf numFmtId="0" fontId="3" fillId="0" borderId="0" xfId="103" applyFont="1" applyAlignment="1">
      <alignment horizontal="left" vertical="center"/>
    </xf>
    <xf numFmtId="0" fontId="11" fillId="0" borderId="0" xfId="106" applyFont="1">
      <alignment vertical="center"/>
    </xf>
    <xf numFmtId="0" fontId="12" fillId="0" borderId="0" xfId="106" applyFont="1">
      <alignment vertical="center"/>
    </xf>
    <xf numFmtId="0" fontId="11" fillId="0" borderId="13" xfId="106" applyFont="1" applyFill="1" applyBorder="1" applyAlignment="1">
      <alignment horizontal="center" vertical="center"/>
    </xf>
    <xf numFmtId="0" fontId="45" fillId="0" borderId="14" xfId="105" applyFont="1" applyFill="1" applyBorder="1" applyAlignment="1">
      <alignment horizontal="center" vertical="center" wrapText="1"/>
    </xf>
    <xf numFmtId="0" fontId="45" fillId="0" borderId="15" xfId="105" applyFont="1" applyFill="1" applyBorder="1" applyAlignment="1">
      <alignment horizontal="center" vertical="center" wrapText="1"/>
    </xf>
    <xf numFmtId="0" fontId="11" fillId="0" borderId="11" xfId="106" applyFont="1" applyBorder="1" applyAlignment="1">
      <alignment horizontal="center" vertical="center"/>
    </xf>
    <xf numFmtId="0" fontId="11" fillId="0" borderId="0" xfId="106" applyFont="1" applyAlignment="1">
      <alignment horizontal="center" vertical="center"/>
    </xf>
    <xf numFmtId="0" fontId="11" fillId="0" borderId="10" xfId="106" applyFont="1" applyBorder="1" applyAlignment="1">
      <alignment horizontal="center" vertical="center"/>
    </xf>
    <xf numFmtId="0" fontId="3" fillId="0" borderId="0" xfId="106" applyFont="1" applyAlignment="1">
      <alignment horizontal="right" vertical="center"/>
    </xf>
    <xf numFmtId="0" fontId="46" fillId="29" borderId="0" xfId="0" applyFont="1" applyFill="1"/>
    <xf numFmtId="0" fontId="47" fillId="0" borderId="0" xfId="0" applyFont="1"/>
    <xf numFmtId="0" fontId="18" fillId="0" borderId="0" xfId="0" applyFont="1" applyFill="1"/>
    <xf numFmtId="0" fontId="48" fillId="0" borderId="16" xfId="0" applyFont="1" applyFill="1" applyBorder="1"/>
    <xf numFmtId="0" fontId="47" fillId="0" borderId="17" xfId="0" applyFont="1" applyFill="1" applyBorder="1"/>
    <xf numFmtId="0" fontId="49" fillId="0" borderId="18" xfId="0" applyFont="1" applyFill="1" applyBorder="1"/>
    <xf numFmtId="0" fontId="47" fillId="0" borderId="19" xfId="0" applyFont="1" applyFill="1" applyBorder="1"/>
    <xf numFmtId="0" fontId="47" fillId="0" borderId="0" xfId="0" applyFont="1" applyFill="1" applyBorder="1"/>
    <xf numFmtId="0" fontId="49" fillId="0" borderId="20" xfId="0" applyFont="1" applyFill="1" applyBorder="1"/>
    <xf numFmtId="0" fontId="44" fillId="0" borderId="0" xfId="0" applyFont="1" applyFill="1" applyBorder="1" applyAlignment="1">
      <alignment horizontal="left" vertical="center"/>
    </xf>
    <xf numFmtId="0" fontId="47" fillId="0" borderId="21" xfId="0" applyFont="1" applyFill="1" applyBorder="1"/>
    <xf numFmtId="0" fontId="47" fillId="0" borderId="22" xfId="0" applyFont="1" applyFill="1" applyBorder="1"/>
    <xf numFmtId="0" fontId="49" fillId="0" borderId="23" xfId="0" applyFont="1" applyFill="1" applyBorder="1"/>
    <xf numFmtId="0" fontId="48" fillId="0" borderId="0" xfId="0" applyFont="1"/>
    <xf numFmtId="0" fontId="47" fillId="30" borderId="0" xfId="0" applyFont="1" applyFill="1"/>
    <xf numFmtId="0" fontId="48" fillId="30" borderId="0" xfId="0" applyFont="1" applyFill="1"/>
    <xf numFmtId="0" fontId="47" fillId="26" borderId="0" xfId="0" applyFont="1" applyFill="1"/>
    <xf numFmtId="0" fontId="0" fillId="0" borderId="0" xfId="0" applyFill="1"/>
    <xf numFmtId="0" fontId="14" fillId="25" borderId="10" xfId="0" applyFont="1" applyFill="1" applyBorder="1" applyAlignment="1">
      <alignment horizontal="left"/>
    </xf>
    <xf numFmtId="0" fontId="4" fillId="0" borderId="0" xfId="0" applyFont="1" applyFill="1"/>
    <xf numFmtId="0" fontId="51" fillId="0" borderId="0" xfId="0" applyFont="1" applyFill="1" applyAlignment="1">
      <alignment horizontal="left"/>
    </xf>
    <xf numFmtId="0" fontId="52" fillId="0" borderId="0" xfId="0" applyFont="1" applyFill="1"/>
    <xf numFmtId="0" fontId="4" fillId="0" borderId="0" xfId="0" applyFont="1" applyFill="1" applyAlignment="1">
      <alignment horizontal="center"/>
    </xf>
    <xf numFmtId="0" fontId="52" fillId="31" borderId="0" xfId="0" applyFont="1" applyFill="1"/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0" xfId="102" applyFont="1" applyAlignment="1">
      <alignment horizontal="left"/>
    </xf>
    <xf numFmtId="0" fontId="1" fillId="0" borderId="0" xfId="102" applyFont="1"/>
    <xf numFmtId="0" fontId="54" fillId="0" borderId="0" xfId="0" applyFont="1" applyFill="1"/>
    <xf numFmtId="0" fontId="56" fillId="0" borderId="0" xfId="0" applyFont="1" applyFill="1" applyAlignment="1">
      <alignment horizontal="left"/>
    </xf>
    <xf numFmtId="0" fontId="57" fillId="0" borderId="0" xfId="0" applyFont="1" applyFill="1"/>
    <xf numFmtId="0" fontId="58" fillId="0" borderId="0" xfId="0" applyFont="1" applyFill="1"/>
    <xf numFmtId="0" fontId="1" fillId="0" borderId="0" xfId="0" applyFont="1" applyBorder="1"/>
    <xf numFmtId="0" fontId="57" fillId="0" borderId="0" xfId="0" applyFont="1" applyFill="1" applyAlignment="1">
      <alignment horizontal="left"/>
    </xf>
    <xf numFmtId="0" fontId="1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/>
    <xf numFmtId="0" fontId="11" fillId="0" borderId="10" xfId="106" applyFont="1" applyFill="1" applyBorder="1" applyAlignment="1">
      <alignment horizontal="center" vertical="center"/>
    </xf>
    <xf numFmtId="0" fontId="11" fillId="26" borderId="10" xfId="106" applyFont="1" applyFill="1" applyBorder="1" applyAlignment="1">
      <alignment horizontal="center" vertical="center"/>
    </xf>
    <xf numFmtId="0" fontId="3" fillId="25" borderId="24" xfId="103" applyFont="1" applyFill="1" applyBorder="1" applyAlignment="1">
      <alignment horizontal="center" vertical="center"/>
    </xf>
    <xf numFmtId="0" fontId="11" fillId="32" borderId="10" xfId="106" applyFont="1" applyFill="1" applyBorder="1" applyAlignment="1">
      <alignment horizontal="center" vertical="center"/>
    </xf>
    <xf numFmtId="0" fontId="3" fillId="0" borderId="25" xfId="103" applyFont="1" applyBorder="1" applyAlignment="1">
      <alignment horizontal="center" vertical="center"/>
    </xf>
    <xf numFmtId="0" fontId="50" fillId="0" borderId="0" xfId="103" applyFont="1" applyAlignment="1">
      <alignment horizontal="left" vertical="center"/>
    </xf>
    <xf numFmtId="0" fontId="57" fillId="0" borderId="26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57" fillId="0" borderId="30" xfId="0" applyFont="1" applyFill="1" applyBorder="1"/>
    <xf numFmtId="0" fontId="57" fillId="0" borderId="31" xfId="0" applyFont="1" applyFill="1" applyBorder="1"/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/>
    <xf numFmtId="0" fontId="57" fillId="0" borderId="34" xfId="0" applyFont="1" applyFill="1" applyBorder="1"/>
    <xf numFmtId="0" fontId="59" fillId="0" borderId="33" xfId="0" applyFont="1" applyFill="1" applyBorder="1"/>
    <xf numFmtId="0" fontId="60" fillId="0" borderId="33" xfId="0" applyFont="1" applyFill="1" applyBorder="1"/>
    <xf numFmtId="0" fontId="57" fillId="31" borderId="33" xfId="0" applyFont="1" applyFill="1" applyBorder="1"/>
    <xf numFmtId="0" fontId="57" fillId="0" borderId="35" xfId="0" applyFont="1" applyFill="1" applyBorder="1" applyAlignment="1">
      <alignment horizontal="center"/>
    </xf>
    <xf numFmtId="0" fontId="57" fillId="31" borderId="36" xfId="0" applyFont="1" applyFill="1" applyBorder="1"/>
    <xf numFmtId="0" fontId="57" fillId="0" borderId="37" xfId="0" applyFont="1" applyFill="1" applyBorder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61" fillId="0" borderId="0" xfId="0" applyFont="1" applyFill="1"/>
    <xf numFmtId="0" fontId="57" fillId="0" borderId="0" xfId="0" applyFont="1" applyFill="1" applyBorder="1" applyAlignment="1">
      <alignment horizontal="left"/>
    </xf>
    <xf numFmtId="0" fontId="57" fillId="0" borderId="0" xfId="0" quotePrefix="1" applyFont="1" applyFill="1" applyBorder="1"/>
    <xf numFmtId="176" fontId="57" fillId="0" borderId="0" xfId="0" applyNumberFormat="1" applyFont="1" applyFill="1" applyBorder="1" applyAlignment="1">
      <alignment horizontal="left"/>
    </xf>
    <xf numFmtId="176" fontId="57" fillId="0" borderId="0" xfId="0" applyNumberFormat="1" applyFont="1" applyFill="1" applyBorder="1"/>
    <xf numFmtId="0" fontId="62" fillId="0" borderId="0" xfId="0" applyFont="1" applyFill="1" applyBorder="1"/>
    <xf numFmtId="0" fontId="62" fillId="0" borderId="0" xfId="0" applyFont="1" applyFill="1" applyBorder="1" applyAlignment="1">
      <alignment horizontal="left"/>
    </xf>
    <xf numFmtId="41" fontId="57" fillId="0" borderId="0" xfId="63" applyFont="1" applyFill="1" applyBorder="1"/>
    <xf numFmtId="41" fontId="57" fillId="0" borderId="0" xfId="0" applyNumberFormat="1" applyFont="1" applyFill="1" applyBorder="1"/>
    <xf numFmtId="0" fontId="63" fillId="0" borderId="0" xfId="106" applyFont="1">
      <alignment vertical="center"/>
    </xf>
    <xf numFmtId="0" fontId="4" fillId="0" borderId="0" xfId="0" applyFont="1" applyAlignment="1">
      <alignment horizontal="left" vertical="center"/>
    </xf>
    <xf numFmtId="0" fontId="3" fillId="26" borderId="0" xfId="0" applyFont="1" applyFill="1" applyBorder="1"/>
    <xf numFmtId="0" fontId="11" fillId="26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5" fillId="0" borderId="0" xfId="0" applyFont="1"/>
    <xf numFmtId="0" fontId="5" fillId="0" borderId="0" xfId="0" applyFont="1" applyFill="1"/>
    <xf numFmtId="0" fontId="48" fillId="26" borderId="0" xfId="0" applyFont="1" applyFill="1"/>
    <xf numFmtId="0" fontId="67" fillId="0" borderId="22" xfId="0" applyFont="1" applyFill="1" applyBorder="1"/>
    <xf numFmtId="0" fontId="9" fillId="28" borderId="10" xfId="104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/>
    <xf numFmtId="14" fontId="14" fillId="2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10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1" xfId="106" applyFont="1" applyBorder="1" applyAlignment="1">
      <alignment horizontal="center" vertical="center"/>
    </xf>
    <xf numFmtId="180" fontId="11" fillId="0" borderId="11" xfId="106" applyNumberFormat="1" applyFont="1" applyBorder="1" applyAlignment="1">
      <alignment horizontal="center" vertical="center"/>
    </xf>
    <xf numFmtId="0" fontId="11" fillId="0" borderId="11" xfId="106" applyFont="1" applyFill="1" applyBorder="1" applyAlignment="1">
      <alignment horizontal="center" vertical="center"/>
    </xf>
    <xf numFmtId="180" fontId="11" fillId="0" borderId="11" xfId="106" applyNumberFormat="1" applyFont="1" applyFill="1" applyBorder="1" applyAlignment="1">
      <alignment horizontal="center" vertical="center"/>
    </xf>
    <xf numFmtId="0" fontId="3" fillId="34" borderId="10" xfId="106" applyFont="1" applyFill="1" applyBorder="1" applyAlignment="1">
      <alignment horizontal="center" vertical="center"/>
    </xf>
    <xf numFmtId="0" fontId="7" fillId="0" borderId="10" xfId="103" applyFont="1" applyBorder="1" applyAlignment="1">
      <alignment horizontal="center" vertical="center"/>
    </xf>
    <xf numFmtId="41" fontId="3" fillId="0" borderId="10" xfId="63" applyFont="1" applyBorder="1" applyAlignment="1">
      <alignment horizontal="center" vertical="center"/>
    </xf>
    <xf numFmtId="0" fontId="17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8" fillId="26" borderId="0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0" xfId="106" applyFont="1" applyFill="1" applyBorder="1" applyAlignment="1">
      <alignment horizontal="center" vertical="center"/>
    </xf>
    <xf numFmtId="0" fontId="11" fillId="0" borderId="0" xfId="106" applyFont="1" applyAlignment="1">
      <alignment vertical="center" wrapText="1"/>
    </xf>
    <xf numFmtId="0" fontId="14" fillId="0" borderId="0" xfId="0" applyFont="1" applyFill="1" applyBorder="1"/>
    <xf numFmtId="0" fontId="47" fillId="0" borderId="0" xfId="0" applyFont="1" applyFill="1" applyBorder="1"/>
    <xf numFmtId="0" fontId="49" fillId="0" borderId="20" xfId="0" applyFont="1" applyFill="1" applyBorder="1"/>
    <xf numFmtId="0" fontId="44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102" applyFont="1" applyAlignment="1">
      <alignment horizontal="left"/>
    </xf>
    <xf numFmtId="0" fontId="14" fillId="0" borderId="0" xfId="106" applyFont="1" applyFill="1" applyBorder="1" applyAlignment="1">
      <alignment horizontal="center" vertical="center"/>
    </xf>
    <xf numFmtId="0" fontId="70" fillId="0" borderId="0" xfId="103" applyFont="1">
      <alignment vertical="center"/>
    </xf>
    <xf numFmtId="0" fontId="11" fillId="0" borderId="0" xfId="106" applyFont="1" applyFill="1">
      <alignment vertical="center"/>
    </xf>
    <xf numFmtId="0" fontId="14" fillId="25" borderId="0" xfId="0" applyFont="1" applyFill="1" applyBorder="1" applyAlignment="1">
      <alignment vertical="center"/>
    </xf>
    <xf numFmtId="0" fontId="14" fillId="25" borderId="10" xfId="0" applyFont="1" applyFill="1" applyBorder="1" applyAlignment="1">
      <alignment vertical="center"/>
    </xf>
    <xf numFmtId="41" fontId="14" fillId="25" borderId="10" xfId="63" applyFont="1" applyFill="1" applyBorder="1" applyAlignment="1">
      <alignment vertical="center"/>
    </xf>
    <xf numFmtId="14" fontId="14" fillId="25" borderId="1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69" fillId="0" borderId="0" xfId="0" applyFont="1"/>
    <xf numFmtId="0" fontId="8" fillId="0" borderId="0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27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1" fillId="0" borderId="0" xfId="0" applyFont="1"/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25" borderId="10" xfId="103" applyFont="1" applyFill="1" applyBorder="1" applyAlignment="1">
      <alignment horizontal="center" vertical="center"/>
    </xf>
    <xf numFmtId="0" fontId="7" fillId="0" borderId="10" xfId="103" applyFont="1" applyBorder="1">
      <alignment vertical="center"/>
    </xf>
    <xf numFmtId="0" fontId="3" fillId="0" borderId="10" xfId="103" applyFont="1" applyBorder="1" applyAlignment="1">
      <alignment horizontal="center" vertical="center"/>
    </xf>
    <xf numFmtId="0" fontId="3" fillId="0" borderId="10" xfId="103" applyFont="1" applyBorder="1" applyAlignment="1">
      <alignment horizontal="left" vertical="center" indent="1"/>
    </xf>
    <xf numFmtId="0" fontId="0" fillId="0" borderId="0" xfId="0"/>
    <xf numFmtId="0" fontId="15" fillId="0" borderId="0" xfId="0" applyFont="1" applyAlignment="1">
      <alignment vertical="center"/>
    </xf>
    <xf numFmtId="0" fontId="14" fillId="0" borderId="0" xfId="0" applyFont="1" applyFill="1"/>
    <xf numFmtId="0" fontId="14" fillId="25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/>
    <xf numFmtId="0" fontId="14" fillId="26" borderId="10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103" applyFont="1">
      <alignment vertical="center"/>
    </xf>
    <xf numFmtId="0" fontId="3" fillId="25" borderId="10" xfId="103" applyFont="1" applyFill="1" applyBorder="1" applyAlignment="1">
      <alignment horizontal="center" vertical="center"/>
    </xf>
    <xf numFmtId="0" fontId="7" fillId="0" borderId="10" xfId="103" applyFont="1" applyBorder="1">
      <alignment vertical="center"/>
    </xf>
    <xf numFmtId="0" fontId="3" fillId="0" borderId="10" xfId="103" applyFont="1" applyBorder="1" applyAlignment="1">
      <alignment horizontal="center" vertical="center"/>
    </xf>
    <xf numFmtId="0" fontId="3" fillId="0" borderId="10" xfId="103" applyFont="1" applyBorder="1" applyAlignment="1">
      <alignment horizontal="left" vertical="center" indent="1"/>
    </xf>
    <xf numFmtId="0" fontId="4" fillId="0" borderId="0" xfId="0" applyFont="1" applyFill="1"/>
    <xf numFmtId="0" fontId="51" fillId="0" borderId="0" xfId="0" applyFont="1" applyFill="1" applyAlignment="1">
      <alignment horizontal="left"/>
    </xf>
    <xf numFmtId="0" fontId="52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" fillId="0" borderId="0" xfId="102" applyFont="1" applyAlignment="1">
      <alignment horizontal="left"/>
    </xf>
    <xf numFmtId="0" fontId="4" fillId="0" borderId="10" xfId="0" applyFont="1" applyFill="1" applyBorder="1"/>
    <xf numFmtId="0" fontId="1" fillId="0" borderId="10" xfId="102" applyFont="1" applyBorder="1"/>
    <xf numFmtId="0" fontId="4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 vertical="center"/>
    </xf>
    <xf numFmtId="0" fontId="11" fillId="26" borderId="10" xfId="106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106" applyFont="1" applyBorder="1" applyAlignment="1">
      <alignment horizontal="center" vertical="center"/>
    </xf>
    <xf numFmtId="180" fontId="11" fillId="0" borderId="0" xfId="106" applyNumberFormat="1" applyFont="1" applyBorder="1" applyAlignment="1">
      <alignment horizontal="center" vertical="center"/>
    </xf>
    <xf numFmtId="0" fontId="3" fillId="35" borderId="0" xfId="103" applyFont="1" applyFill="1">
      <alignment vertical="center"/>
    </xf>
    <xf numFmtId="0" fontId="9" fillId="0" borderId="0" xfId="104" applyFont="1" applyFill="1">
      <alignment vertical="center"/>
    </xf>
    <xf numFmtId="0" fontId="3" fillId="0" borderId="0" xfId="106" applyFont="1" applyFill="1">
      <alignment vertical="center"/>
    </xf>
    <xf numFmtId="0" fontId="3" fillId="0" borderId="0" xfId="101" applyFont="1" applyFill="1" applyAlignment="1">
      <alignment shrinkToFit="1"/>
    </xf>
    <xf numFmtId="0" fontId="3" fillId="0" borderId="0" xfId="101" applyFont="1" applyFill="1" applyAlignment="1"/>
    <xf numFmtId="0" fontId="1" fillId="0" borderId="0" xfId="101" applyFill="1">
      <alignment vertical="center"/>
    </xf>
    <xf numFmtId="0" fontId="3" fillId="0" borderId="0" xfId="101" applyFont="1" applyFill="1" applyAlignment="1">
      <alignment horizontal="right"/>
    </xf>
    <xf numFmtId="0" fontId="1" fillId="0" borderId="0" xfId="101" applyAlignment="1">
      <alignment vertical="center"/>
    </xf>
    <xf numFmtId="0" fontId="3" fillId="27" borderId="10" xfId="101" applyFont="1" applyFill="1" applyBorder="1" applyAlignment="1">
      <alignment horizontal="center" vertical="center" shrinkToFit="1"/>
    </xf>
    <xf numFmtId="0" fontId="3" fillId="27" borderId="10" xfId="101" applyFont="1" applyFill="1" applyBorder="1" applyAlignment="1">
      <alignment horizontal="center" vertical="center"/>
    </xf>
    <xf numFmtId="0" fontId="42" fillId="27" borderId="10" xfId="101" applyFont="1" applyFill="1" applyBorder="1" applyAlignment="1">
      <alignment horizontal="center" vertical="center"/>
    </xf>
    <xf numFmtId="177" fontId="42" fillId="0" borderId="10" xfId="101" applyNumberFormat="1" applyFont="1" applyBorder="1" applyAlignment="1">
      <alignment vertical="center" shrinkToFit="1"/>
    </xf>
    <xf numFmtId="177" fontId="42" fillId="0" borderId="10" xfId="101" applyNumberFormat="1" applyFont="1" applyBorder="1" applyAlignment="1">
      <alignment vertical="center"/>
    </xf>
    <xf numFmtId="178" fontId="42" fillId="0" borderId="10" xfId="101" applyNumberFormat="1" applyFont="1" applyBorder="1" applyAlignment="1">
      <alignment vertical="center"/>
    </xf>
    <xf numFmtId="178" fontId="42" fillId="0" borderId="10" xfId="101" applyNumberFormat="1" applyFont="1" applyBorder="1" applyAlignment="1">
      <alignment vertical="center" shrinkToFit="1"/>
    </xf>
    <xf numFmtId="0" fontId="42" fillId="0" borderId="0" xfId="101" applyFont="1" applyAlignment="1">
      <alignment vertical="center"/>
    </xf>
    <xf numFmtId="0" fontId="42" fillId="0" borderId="0" xfId="101" applyFont="1" applyBorder="1" applyAlignment="1">
      <alignment vertical="center"/>
    </xf>
    <xf numFmtId="0" fontId="3" fillId="0" borderId="0" xfId="103" applyFont="1" applyFill="1" applyAlignment="1">
      <alignment horizontal="center" vertical="center"/>
    </xf>
    <xf numFmtId="0" fontId="3" fillId="0" borderId="0" xfId="103" applyFont="1" applyFill="1">
      <alignment vertical="center"/>
    </xf>
    <xf numFmtId="0" fontId="3" fillId="36" borderId="0" xfId="103" applyFont="1" applyFill="1">
      <alignment vertical="center"/>
    </xf>
    <xf numFmtId="0" fontId="4" fillId="0" borderId="0" xfId="0" applyFont="1" applyFill="1" applyBorder="1"/>
    <xf numFmtId="0" fontId="17" fillId="37" borderId="0" xfId="0" applyFont="1" applyFill="1"/>
    <xf numFmtId="0" fontId="14" fillId="37" borderId="0" xfId="0" applyFont="1" applyFill="1"/>
    <xf numFmtId="0" fontId="11" fillId="0" borderId="0" xfId="0" applyFont="1" applyFill="1" applyBorder="1" applyAlignment="1">
      <alignment vertical="center"/>
    </xf>
    <xf numFmtId="0" fontId="14" fillId="32" borderId="10" xfId="106" applyFont="1" applyFill="1" applyBorder="1" applyAlignment="1">
      <alignment horizontal="center" vertical="center"/>
    </xf>
    <xf numFmtId="0" fontId="74" fillId="0" borderId="0" xfId="101" applyFont="1" applyFill="1" applyAlignment="1"/>
    <xf numFmtId="0" fontId="13" fillId="25" borderId="0" xfId="0" applyFont="1" applyFill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6" borderId="39" xfId="0" applyFont="1" applyFill="1" applyBorder="1" applyAlignment="1">
      <alignment horizontal="center" vertical="center"/>
    </xf>
    <xf numFmtId="0" fontId="8" fillId="26" borderId="40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/>
    </xf>
    <xf numFmtId="0" fontId="14" fillId="26" borderId="39" xfId="0" applyFont="1" applyFill="1" applyBorder="1" applyAlignment="1">
      <alignment horizontal="center"/>
    </xf>
    <xf numFmtId="0" fontId="14" fillId="26" borderId="38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45" fillId="0" borderId="41" xfId="105" applyFont="1" applyFill="1" applyBorder="1" applyAlignment="1">
      <alignment horizontal="center" vertical="center" wrapText="1"/>
    </xf>
    <xf numFmtId="0" fontId="45" fillId="0" borderId="42" xfId="105" applyFont="1" applyFill="1" applyBorder="1" applyAlignment="1">
      <alignment horizontal="center" vertical="center" wrapText="1"/>
    </xf>
    <xf numFmtId="0" fontId="45" fillId="0" borderId="43" xfId="105" applyFont="1" applyFill="1" applyBorder="1" applyAlignment="1">
      <alignment horizontal="center" vertical="center" wrapText="1"/>
    </xf>
    <xf numFmtId="0" fontId="11" fillId="0" borderId="24" xfId="106" applyFont="1" applyFill="1" applyBorder="1" applyAlignment="1">
      <alignment horizontal="center" vertical="center"/>
    </xf>
    <xf numFmtId="0" fontId="11" fillId="0" borderId="44" xfId="106" applyFont="1" applyFill="1" applyBorder="1" applyAlignment="1">
      <alignment horizontal="center" vertical="center"/>
    </xf>
    <xf numFmtId="0" fontId="11" fillId="0" borderId="0" xfId="106" applyFont="1" applyAlignment="1">
      <alignment horizontal="left" vertical="center" wrapText="1"/>
    </xf>
    <xf numFmtId="0" fontId="11" fillId="0" borderId="0" xfId="106" quotePrefix="1" applyFont="1" applyAlignment="1">
      <alignment horizontal="left" vertical="center" wrapText="1"/>
    </xf>
    <xf numFmtId="0" fontId="11" fillId="0" borderId="10" xfId="106" applyFont="1" applyFill="1" applyBorder="1" applyAlignment="1">
      <alignment horizontal="center" vertical="center"/>
    </xf>
    <xf numFmtId="0" fontId="11" fillId="26" borderId="10" xfId="106" applyFont="1" applyFill="1" applyBorder="1" applyAlignment="1">
      <alignment horizontal="center" vertical="center"/>
    </xf>
    <xf numFmtId="0" fontId="11" fillId="32" borderId="10" xfId="106" applyFont="1" applyFill="1" applyBorder="1" applyAlignment="1">
      <alignment horizontal="center" vertical="center"/>
    </xf>
    <xf numFmtId="0" fontId="11" fillId="0" borderId="24" xfId="106" applyFont="1" applyFill="1" applyBorder="1" applyAlignment="1">
      <alignment horizontal="center" vertical="center" wrapText="1"/>
    </xf>
    <xf numFmtId="0" fontId="11" fillId="0" borderId="0" xfId="106" applyFont="1" applyFill="1" applyAlignment="1">
      <alignment horizontal="left" vertical="center" wrapText="1"/>
    </xf>
    <xf numFmtId="0" fontId="3" fillId="26" borderId="10" xfId="106" applyFont="1" applyFill="1" applyBorder="1" applyAlignment="1">
      <alignment horizontal="center" vertical="center"/>
    </xf>
    <xf numFmtId="0" fontId="3" fillId="0" borderId="10" xfId="106" applyFont="1" applyBorder="1" applyAlignment="1">
      <alignment horizontal="center" vertical="center"/>
    </xf>
    <xf numFmtId="0" fontId="3" fillId="0" borderId="24" xfId="106" applyFont="1" applyFill="1" applyBorder="1" applyAlignment="1">
      <alignment horizontal="center" vertical="center"/>
    </xf>
    <xf numFmtId="0" fontId="3" fillId="0" borderId="11" xfId="106" applyFont="1" applyFill="1" applyBorder="1" applyAlignment="1">
      <alignment horizontal="center" vertical="center"/>
    </xf>
    <xf numFmtId="0" fontId="9" fillId="27" borderId="10" xfId="104" applyFont="1" applyFill="1" applyBorder="1" applyAlignment="1">
      <alignment horizontal="center" vertical="center"/>
    </xf>
    <xf numFmtId="0" fontId="3" fillId="26" borderId="39" xfId="106" applyFont="1" applyFill="1" applyBorder="1" applyAlignment="1">
      <alignment horizontal="center" vertical="center"/>
    </xf>
    <xf numFmtId="0" fontId="3" fillId="26" borderId="38" xfId="106" applyFont="1" applyFill="1" applyBorder="1" applyAlignment="1">
      <alignment horizontal="center" vertical="center"/>
    </xf>
    <xf numFmtId="0" fontId="9" fillId="28" borderId="24" xfId="104" applyFont="1" applyFill="1" applyBorder="1" applyAlignment="1">
      <alignment horizontal="center" vertical="center"/>
    </xf>
    <xf numFmtId="0" fontId="9" fillId="28" borderId="11" xfId="104" applyFont="1" applyFill="1" applyBorder="1" applyAlignment="1">
      <alignment horizontal="center" vertical="center"/>
    </xf>
    <xf numFmtId="0" fontId="3" fillId="0" borderId="24" xfId="106" applyFont="1" applyBorder="1" applyAlignment="1">
      <alignment horizontal="center" vertical="center"/>
    </xf>
    <xf numFmtId="0" fontId="3" fillId="0" borderId="11" xfId="106" applyFont="1" applyBorder="1" applyAlignment="1">
      <alignment horizontal="center" vertical="center"/>
    </xf>
    <xf numFmtId="0" fontId="3" fillId="27" borderId="24" xfId="101" applyFont="1" applyFill="1" applyBorder="1" applyAlignment="1">
      <alignment horizontal="center" vertical="center"/>
    </xf>
    <xf numFmtId="0" fontId="42" fillId="27" borderId="11" xfId="101" applyFont="1" applyFill="1" applyBorder="1" applyAlignment="1">
      <alignment horizontal="center" vertical="center"/>
    </xf>
    <xf numFmtId="0" fontId="3" fillId="27" borderId="39" xfId="101" applyFont="1" applyFill="1" applyBorder="1" applyAlignment="1">
      <alignment horizontal="center" vertical="center"/>
    </xf>
    <xf numFmtId="0" fontId="42" fillId="27" borderId="40" xfId="101" applyFont="1" applyFill="1" applyBorder="1" applyAlignment="1">
      <alignment horizontal="center" vertical="center"/>
    </xf>
    <xf numFmtId="0" fontId="42" fillId="27" borderId="38" xfId="101" applyFont="1" applyFill="1" applyBorder="1" applyAlignment="1">
      <alignment horizontal="center" vertical="center"/>
    </xf>
    <xf numFmtId="0" fontId="3" fillId="0" borderId="0" xfId="103" applyFont="1" applyAlignment="1">
      <alignment horizontal="left" vertical="center"/>
    </xf>
    <xf numFmtId="0" fontId="70" fillId="0" borderId="0" xfId="103" applyFont="1" applyAlignment="1">
      <alignment horizontal="left" vertical="center"/>
    </xf>
    <xf numFmtId="0" fontId="3" fillId="25" borderId="45" xfId="103" applyFont="1" applyFill="1" applyBorder="1" applyAlignment="1">
      <alignment horizontal="center" vertical="center"/>
    </xf>
    <xf numFmtId="0" fontId="3" fillId="25" borderId="25" xfId="103" applyFont="1" applyFill="1" applyBorder="1" applyAlignment="1">
      <alignment horizontal="center" vertical="center"/>
    </xf>
    <xf numFmtId="0" fontId="3" fillId="25" borderId="46" xfId="103" applyFont="1" applyFill="1" applyBorder="1" applyAlignment="1">
      <alignment horizontal="center" vertical="center"/>
    </xf>
    <xf numFmtId="0" fontId="3" fillId="25" borderId="24" xfId="103" applyFont="1" applyFill="1" applyBorder="1" applyAlignment="1">
      <alignment horizontal="center" vertical="center"/>
    </xf>
    <xf numFmtId="0" fontId="3" fillId="25" borderId="11" xfId="103" applyFont="1" applyFill="1" applyBorder="1" applyAlignment="1">
      <alignment horizontal="center" vertical="center"/>
    </xf>
    <xf numFmtId="179" fontId="3" fillId="0" borderId="39" xfId="103" applyNumberFormat="1" applyFont="1" applyBorder="1" applyAlignment="1">
      <alignment horizontal="center" vertical="center"/>
    </xf>
    <xf numFmtId="179" fontId="3" fillId="0" borderId="40" xfId="103" applyNumberFormat="1" applyFont="1" applyBorder="1" applyAlignment="1">
      <alignment horizontal="center" vertical="center"/>
    </xf>
    <xf numFmtId="179" fontId="3" fillId="0" borderId="38" xfId="103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7" borderId="10" xfId="103" applyFont="1" applyFill="1" applyBorder="1" applyAlignment="1">
      <alignment horizontal="center" vertical="center"/>
    </xf>
    <xf numFmtId="0" fontId="3" fillId="37" borderId="39" xfId="103" applyFont="1" applyFill="1" applyBorder="1" applyAlignment="1">
      <alignment horizontal="center" vertical="center"/>
    </xf>
    <xf numFmtId="0" fontId="3" fillId="37" borderId="38" xfId="103" applyFont="1" applyFill="1" applyBorder="1" applyAlignment="1">
      <alignment horizontal="center" vertical="center"/>
    </xf>
    <xf numFmtId="0" fontId="3" fillId="37" borderId="40" xfId="103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</cellXfs>
  <cellStyles count="107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" xfId="63" builtinId="6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2 3" xfId="86"/>
    <cellStyle name="표준 2 4" xfId="87"/>
    <cellStyle name="표준 2 5" xfId="88"/>
    <cellStyle name="표준 2 6" xfId="89"/>
    <cellStyle name="표준 2 7" xfId="90"/>
    <cellStyle name="표준 2 8" xfId="91"/>
    <cellStyle name="표준 2 9" xfId="92"/>
    <cellStyle name="표준 3 2" xfId="93"/>
    <cellStyle name="표준 3 3" xfId="94"/>
    <cellStyle name="표준 3 4" xfId="95"/>
    <cellStyle name="표준 3 5" xfId="96"/>
    <cellStyle name="표준 3 6" xfId="97"/>
    <cellStyle name="표준 3 7" xfId="98"/>
    <cellStyle name="표준 4" xfId="99"/>
    <cellStyle name="표준_070704 2007년도 Wrap운용사 선정 관련 제안서 양식" xfId="100"/>
    <cellStyle name="표준_가울_사학연금 기존운용사 평가 제출 양식(2012.01.06)" xfId="101"/>
    <cellStyle name="표준_데이타요청형식" xfId="102"/>
    <cellStyle name="표준_수탁고 추이_2(1)" xfId="103"/>
    <cellStyle name="표준_인력변경 1 " xfId="104"/>
    <cellStyle name="표준_인력별 경력기간 1 " xfId="105"/>
    <cellStyle name="표준_일반현황작성양식_최종_20120314" xfId="10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385"/>
  <sheetViews>
    <sheetView showGridLines="0" tabSelected="1" view="pageBreakPreview" zoomScaleSheetLayoutView="100" workbookViewId="0"/>
  </sheetViews>
  <sheetFormatPr defaultColWidth="22.88671875" defaultRowHeight="13.5"/>
  <cols>
    <col min="1" max="1" width="21" customWidth="1"/>
    <col min="2" max="4" width="22.88671875" customWidth="1"/>
    <col min="5" max="5" width="30.77734375" customWidth="1"/>
  </cols>
  <sheetData>
    <row r="2" spans="1:5" ht="14.25">
      <c r="A2" s="82" t="s">
        <v>277</v>
      </c>
      <c r="B2" s="83"/>
      <c r="C2" s="83"/>
      <c r="D2" s="83"/>
    </row>
    <row r="3" spans="1:5" ht="15" thickBot="1">
      <c r="A3" s="84"/>
      <c r="B3" s="83"/>
      <c r="C3" s="83"/>
      <c r="D3" s="83"/>
    </row>
    <row r="4" spans="1:5" ht="14.25">
      <c r="A4" s="85" t="s">
        <v>278</v>
      </c>
      <c r="B4" s="86" t="s">
        <v>279</v>
      </c>
      <c r="C4" s="86"/>
      <c r="D4" s="86"/>
      <c r="E4" s="87"/>
    </row>
    <row r="5" spans="1:5" ht="14.25">
      <c r="A5" s="88"/>
      <c r="B5" s="89" t="s">
        <v>32</v>
      </c>
      <c r="C5" s="89"/>
      <c r="D5" s="89"/>
      <c r="E5" s="90"/>
    </row>
    <row r="6" spans="1:5" ht="14.25">
      <c r="A6" s="88"/>
      <c r="B6" s="89" t="s">
        <v>33</v>
      </c>
      <c r="C6" s="89"/>
      <c r="D6" s="89"/>
      <c r="E6" s="90"/>
    </row>
    <row r="7" spans="1:5" ht="14.25">
      <c r="A7" s="88"/>
      <c r="B7" s="89" t="s">
        <v>761</v>
      </c>
      <c r="C7" s="89"/>
      <c r="D7" s="89"/>
      <c r="E7" s="90"/>
    </row>
    <row r="8" spans="1:5" ht="14.25">
      <c r="A8" s="88"/>
      <c r="B8" s="89" t="s">
        <v>763</v>
      </c>
      <c r="C8" s="89"/>
      <c r="D8" s="89"/>
      <c r="E8" s="90"/>
    </row>
    <row r="9" spans="1:5" ht="14.25">
      <c r="A9" s="88"/>
      <c r="B9" s="89" t="s">
        <v>764</v>
      </c>
      <c r="C9" s="89"/>
      <c r="D9" s="89"/>
      <c r="E9" s="90"/>
    </row>
    <row r="10" spans="1:5" ht="14.25">
      <c r="A10" s="88"/>
      <c r="B10" s="89" t="s">
        <v>771</v>
      </c>
      <c r="C10" s="89"/>
      <c r="D10" s="89"/>
      <c r="E10" s="90"/>
    </row>
    <row r="11" spans="1:5" ht="14.25">
      <c r="A11" s="88"/>
      <c r="B11" s="89" t="s">
        <v>280</v>
      </c>
      <c r="C11" s="89"/>
      <c r="D11" s="89"/>
      <c r="E11" s="90"/>
    </row>
    <row r="12" spans="1:5" ht="14.25">
      <c r="A12" s="88"/>
      <c r="B12" s="89" t="s">
        <v>765</v>
      </c>
      <c r="C12" s="89"/>
      <c r="D12" s="89"/>
      <c r="E12" s="90"/>
    </row>
    <row r="13" spans="1:5" ht="14.25">
      <c r="A13" s="88"/>
      <c r="B13" s="89" t="s">
        <v>766</v>
      </c>
      <c r="C13" s="89"/>
      <c r="D13" s="89"/>
      <c r="E13" s="90"/>
    </row>
    <row r="14" spans="1:5" ht="14.25">
      <c r="A14" s="88"/>
      <c r="B14" s="89" t="s">
        <v>767</v>
      </c>
      <c r="C14" s="89"/>
      <c r="D14" s="89"/>
      <c r="E14" s="90"/>
    </row>
    <row r="15" spans="1:5" ht="14.25">
      <c r="A15" s="88"/>
      <c r="B15" s="89" t="s">
        <v>768</v>
      </c>
      <c r="C15" s="89"/>
      <c r="D15" s="89"/>
      <c r="E15" s="90"/>
    </row>
    <row r="16" spans="1:5" s="222" customFormat="1" ht="14.25">
      <c r="A16" s="88"/>
      <c r="B16" s="187" t="s">
        <v>1051</v>
      </c>
      <c r="C16" s="187"/>
      <c r="D16" s="187"/>
      <c r="E16" s="188"/>
    </row>
    <row r="17" spans="1:5" ht="14.25">
      <c r="A17" s="88"/>
      <c r="B17" s="91" t="s">
        <v>776</v>
      </c>
      <c r="C17" s="89"/>
      <c r="D17" s="89"/>
      <c r="E17" s="90"/>
    </row>
    <row r="18" spans="1:5" ht="14.25">
      <c r="A18" s="88"/>
      <c r="B18" s="91" t="s">
        <v>777</v>
      </c>
      <c r="C18" s="89"/>
      <c r="D18" s="89"/>
      <c r="E18" s="90"/>
    </row>
    <row r="19" spans="1:5" ht="14.25">
      <c r="A19" s="88"/>
      <c r="B19" s="189" t="s">
        <v>1058</v>
      </c>
      <c r="C19" s="187"/>
      <c r="D19" s="187"/>
      <c r="E19" s="188"/>
    </row>
    <row r="20" spans="1:5" ht="14.25">
      <c r="A20" s="88"/>
      <c r="B20" s="91"/>
      <c r="C20" s="89"/>
      <c r="D20" s="89"/>
      <c r="E20" s="90"/>
    </row>
    <row r="21" spans="1:5" ht="14.25">
      <c r="A21" s="88"/>
      <c r="B21" s="91"/>
      <c r="C21" s="89"/>
      <c r="D21" s="89"/>
      <c r="E21" s="90"/>
    </row>
    <row r="22" spans="1:5" ht="14.25">
      <c r="A22" s="88"/>
      <c r="B22" s="91"/>
      <c r="C22" s="89"/>
      <c r="D22" s="89"/>
      <c r="E22" s="90"/>
    </row>
    <row r="23" spans="1:5" ht="14.25">
      <c r="A23" s="92"/>
      <c r="B23" s="162"/>
      <c r="C23" s="93"/>
      <c r="D23" s="93"/>
      <c r="E23" s="94"/>
    </row>
    <row r="24" spans="1:5" ht="14.25">
      <c r="A24" s="95" t="s">
        <v>281</v>
      </c>
      <c r="B24" s="83"/>
      <c r="C24" s="83"/>
      <c r="D24" s="83"/>
    </row>
    <row r="25" spans="1:5" ht="14.25">
      <c r="A25" s="91"/>
      <c r="B25" s="83"/>
      <c r="C25" s="83"/>
      <c r="D25" s="83"/>
    </row>
    <row r="26" spans="1:5" ht="14.25">
      <c r="A26" s="83"/>
      <c r="B26" s="83"/>
      <c r="C26" s="83"/>
      <c r="D26" s="83"/>
    </row>
    <row r="27" spans="1:5" ht="14.25">
      <c r="A27" s="82" t="s">
        <v>282</v>
      </c>
      <c r="B27" s="83"/>
      <c r="C27" s="83"/>
      <c r="D27" s="83"/>
    </row>
    <row r="28" spans="1:5" ht="14.25">
      <c r="A28" s="83"/>
      <c r="B28" s="83"/>
      <c r="C28" s="83"/>
      <c r="D28" s="83"/>
    </row>
    <row r="29" spans="1:5" ht="14.25">
      <c r="A29" s="97" t="s">
        <v>780</v>
      </c>
      <c r="B29" s="97"/>
      <c r="C29" s="97"/>
      <c r="D29" s="96"/>
    </row>
    <row r="30" spans="1:5" ht="14.25">
      <c r="A30" s="97" t="s">
        <v>781</v>
      </c>
      <c r="B30" s="96"/>
      <c r="C30" s="96"/>
      <c r="D30" s="96"/>
    </row>
    <row r="31" spans="1:5" ht="14.25">
      <c r="A31" s="96"/>
      <c r="B31" s="96"/>
      <c r="C31" s="96"/>
      <c r="D31" s="96"/>
    </row>
    <row r="32" spans="1:5" ht="14.25">
      <c r="A32" s="161" t="s">
        <v>1030</v>
      </c>
      <c r="B32" s="98"/>
      <c r="C32" s="98"/>
      <c r="D32" s="98"/>
      <c r="E32" s="99"/>
    </row>
    <row r="33" spans="1:5" ht="14.25">
      <c r="A33" s="98" t="s">
        <v>1031</v>
      </c>
      <c r="B33" s="98"/>
      <c r="C33" s="98"/>
      <c r="D33" s="98"/>
      <c r="E33" s="99"/>
    </row>
    <row r="34" spans="1:5" ht="14.25">
      <c r="A34" s="155" t="s">
        <v>1032</v>
      </c>
      <c r="B34" s="98"/>
      <c r="C34" s="98"/>
      <c r="D34" s="98"/>
      <c r="E34" s="99"/>
    </row>
    <row r="35" spans="1:5" ht="14.25">
      <c r="A35" s="83"/>
      <c r="B35" s="83"/>
      <c r="C35" s="83"/>
      <c r="D35" s="83"/>
      <c r="E35" s="99"/>
    </row>
    <row r="36" spans="1:5" s="222" customFormat="1">
      <c r="A36" s="205" t="s">
        <v>1035</v>
      </c>
      <c r="B36" s="206"/>
      <c r="C36" s="207"/>
      <c r="D36" s="205" t="s">
        <v>1036</v>
      </c>
      <c r="E36" s="206"/>
    </row>
    <row r="37" spans="1:5" s="222" customFormat="1">
      <c r="A37" s="208"/>
      <c r="B37" s="208"/>
      <c r="E37" s="209"/>
    </row>
    <row r="38" spans="1:5" s="222" customFormat="1">
      <c r="A38" s="212" t="s">
        <v>404</v>
      </c>
      <c r="B38" s="210" t="s">
        <v>1037</v>
      </c>
      <c r="C38" s="211"/>
      <c r="D38" s="212" t="s">
        <v>404</v>
      </c>
      <c r="E38" s="212" t="s">
        <v>1037</v>
      </c>
    </row>
    <row r="39" spans="1:5" s="222" customFormat="1">
      <c r="A39" s="213" t="s">
        <v>1059</v>
      </c>
      <c r="B39" s="214" t="s">
        <v>1060</v>
      </c>
      <c r="C39" s="215"/>
      <c r="D39" s="216" t="s">
        <v>129</v>
      </c>
      <c r="E39" s="216" t="s">
        <v>828</v>
      </c>
    </row>
    <row r="40" spans="1:5" s="222" customFormat="1">
      <c r="A40" s="213" t="s">
        <v>1061</v>
      </c>
      <c r="B40" s="214" t="s">
        <v>1062</v>
      </c>
      <c r="C40" s="215"/>
      <c r="D40" s="216" t="s">
        <v>131</v>
      </c>
      <c r="E40" s="216" t="s">
        <v>829</v>
      </c>
    </row>
    <row r="41" spans="1:5" s="222" customFormat="1">
      <c r="A41" s="213" t="s">
        <v>1063</v>
      </c>
      <c r="B41" s="214" t="s">
        <v>1064</v>
      </c>
      <c r="C41" s="215"/>
      <c r="D41" s="216" t="s">
        <v>132</v>
      </c>
      <c r="E41" s="216" t="s">
        <v>830</v>
      </c>
    </row>
    <row r="42" spans="1:5" s="222" customFormat="1">
      <c r="A42" s="213" t="s">
        <v>1065</v>
      </c>
      <c r="B42" s="214" t="s">
        <v>1066</v>
      </c>
      <c r="C42" s="215"/>
      <c r="D42" s="216" t="s">
        <v>133</v>
      </c>
      <c r="E42" s="216" t="s">
        <v>831</v>
      </c>
    </row>
    <row r="43" spans="1:5" s="222" customFormat="1">
      <c r="A43" s="213" t="s">
        <v>1067</v>
      </c>
      <c r="B43" s="214" t="s">
        <v>1068</v>
      </c>
      <c r="C43" s="215"/>
      <c r="D43" s="216" t="s">
        <v>134</v>
      </c>
      <c r="E43" s="216" t="s">
        <v>135</v>
      </c>
    </row>
    <row r="44" spans="1:5" s="222" customFormat="1">
      <c r="A44" s="213" t="s">
        <v>1069</v>
      </c>
      <c r="B44" s="214" t="s">
        <v>1070</v>
      </c>
      <c r="C44" s="215"/>
      <c r="D44" s="216" t="s">
        <v>136</v>
      </c>
      <c r="E44" s="216" t="s">
        <v>832</v>
      </c>
    </row>
    <row r="45" spans="1:5" s="222" customFormat="1">
      <c r="A45" s="213" t="s">
        <v>382</v>
      </c>
      <c r="B45" s="214" t="s">
        <v>383</v>
      </c>
      <c r="C45" s="215"/>
      <c r="D45" s="216" t="s">
        <v>137</v>
      </c>
      <c r="E45" s="216" t="s">
        <v>833</v>
      </c>
    </row>
    <row r="46" spans="1:5" s="222" customFormat="1">
      <c r="A46" s="213" t="s">
        <v>1071</v>
      </c>
      <c r="B46" s="214" t="s">
        <v>384</v>
      </c>
      <c r="C46" s="215"/>
      <c r="D46" s="216" t="s">
        <v>138</v>
      </c>
      <c r="E46" s="216" t="s">
        <v>834</v>
      </c>
    </row>
    <row r="47" spans="1:5" s="222" customFormat="1">
      <c r="A47" s="213" t="s">
        <v>1072</v>
      </c>
      <c r="B47" s="214" t="s">
        <v>130</v>
      </c>
      <c r="C47" s="215"/>
      <c r="D47" s="216" t="s">
        <v>1488</v>
      </c>
      <c r="E47" s="216" t="s">
        <v>1489</v>
      </c>
    </row>
    <row r="48" spans="1:5" s="222" customFormat="1">
      <c r="A48" s="213" t="s">
        <v>1073</v>
      </c>
      <c r="B48" s="214" t="s">
        <v>1074</v>
      </c>
      <c r="C48" s="215"/>
      <c r="D48" s="216" t="s">
        <v>139</v>
      </c>
      <c r="E48" s="216" t="s">
        <v>835</v>
      </c>
    </row>
    <row r="49" spans="1:5" s="222" customFormat="1">
      <c r="A49" s="213" t="s">
        <v>1075</v>
      </c>
      <c r="B49" s="214" t="s">
        <v>1076</v>
      </c>
      <c r="C49" s="215"/>
      <c r="D49" s="216" t="s">
        <v>140</v>
      </c>
      <c r="E49" s="216" t="s">
        <v>836</v>
      </c>
    </row>
    <row r="50" spans="1:5" s="222" customFormat="1">
      <c r="A50" s="213" t="s">
        <v>1077</v>
      </c>
      <c r="B50" s="214" t="s">
        <v>804</v>
      </c>
      <c r="C50" s="215"/>
      <c r="D50" s="216" t="s">
        <v>141</v>
      </c>
      <c r="E50" s="216" t="s">
        <v>1490</v>
      </c>
    </row>
    <row r="51" spans="1:5" s="222" customFormat="1">
      <c r="A51" s="213" t="s">
        <v>1078</v>
      </c>
      <c r="B51" s="214" t="s">
        <v>79</v>
      </c>
      <c r="C51" s="215"/>
      <c r="D51" s="216" t="s">
        <v>1491</v>
      </c>
      <c r="E51" s="216" t="s">
        <v>1492</v>
      </c>
    </row>
    <row r="52" spans="1:5" s="222" customFormat="1">
      <c r="A52" s="213" t="s">
        <v>1079</v>
      </c>
      <c r="B52" s="214" t="s">
        <v>1080</v>
      </c>
      <c r="C52" s="215"/>
      <c r="D52" s="216" t="s">
        <v>1493</v>
      </c>
      <c r="E52" s="216" t="s">
        <v>1494</v>
      </c>
    </row>
    <row r="53" spans="1:5" s="222" customFormat="1">
      <c r="A53" s="213" t="s">
        <v>1081</v>
      </c>
      <c r="B53" s="214" t="s">
        <v>1082</v>
      </c>
      <c r="C53" s="215"/>
      <c r="D53" s="216" t="s">
        <v>143</v>
      </c>
      <c r="E53" s="216" t="s">
        <v>837</v>
      </c>
    </row>
    <row r="54" spans="1:5" s="222" customFormat="1">
      <c r="A54" s="213" t="s">
        <v>1083</v>
      </c>
      <c r="B54" s="214" t="s">
        <v>1084</v>
      </c>
      <c r="C54" s="215"/>
      <c r="D54" s="216" t="s">
        <v>144</v>
      </c>
      <c r="E54" s="216" t="s">
        <v>838</v>
      </c>
    </row>
    <row r="55" spans="1:5" s="222" customFormat="1">
      <c r="A55" s="213" t="s">
        <v>1085</v>
      </c>
      <c r="B55" s="214" t="s">
        <v>385</v>
      </c>
      <c r="C55" s="215"/>
      <c r="D55" s="216" t="s">
        <v>1495</v>
      </c>
      <c r="E55" s="216" t="s">
        <v>1496</v>
      </c>
    </row>
    <row r="56" spans="1:5" s="222" customFormat="1">
      <c r="A56" s="213" t="s">
        <v>1086</v>
      </c>
      <c r="B56" s="214" t="s">
        <v>1087</v>
      </c>
      <c r="C56" s="215"/>
      <c r="D56" s="216" t="s">
        <v>325</v>
      </c>
      <c r="E56" s="216" t="s">
        <v>839</v>
      </c>
    </row>
    <row r="57" spans="1:5" s="222" customFormat="1">
      <c r="A57" s="213" t="s">
        <v>1088</v>
      </c>
      <c r="B57" s="214" t="s">
        <v>1089</v>
      </c>
      <c r="C57" s="215"/>
      <c r="D57" s="216" t="s">
        <v>145</v>
      </c>
      <c r="E57" s="216" t="s">
        <v>840</v>
      </c>
    </row>
    <row r="58" spans="1:5" s="222" customFormat="1">
      <c r="A58" s="213" t="s">
        <v>1090</v>
      </c>
      <c r="B58" s="214" t="s">
        <v>1091</v>
      </c>
      <c r="C58" s="215"/>
      <c r="D58" s="216" t="s">
        <v>147</v>
      </c>
      <c r="E58" s="216" t="s">
        <v>841</v>
      </c>
    </row>
    <row r="59" spans="1:5" s="222" customFormat="1">
      <c r="A59" s="213" t="s">
        <v>1092</v>
      </c>
      <c r="B59" s="214" t="s">
        <v>386</v>
      </c>
      <c r="C59" s="215"/>
      <c r="D59" s="216" t="s">
        <v>1497</v>
      </c>
      <c r="E59" s="216" t="s">
        <v>1498</v>
      </c>
    </row>
    <row r="60" spans="1:5" s="222" customFormat="1">
      <c r="A60" s="213" t="s">
        <v>1093</v>
      </c>
      <c r="B60" s="214" t="s">
        <v>1094</v>
      </c>
      <c r="C60" s="215"/>
      <c r="D60" s="216" t="s">
        <v>326</v>
      </c>
      <c r="E60" s="216" t="s">
        <v>842</v>
      </c>
    </row>
    <row r="61" spans="1:5" s="222" customFormat="1">
      <c r="A61" s="213" t="s">
        <v>1095</v>
      </c>
      <c r="B61" s="214" t="s">
        <v>805</v>
      </c>
      <c r="C61" s="215"/>
      <c r="D61" s="216" t="s">
        <v>1499</v>
      </c>
      <c r="E61" s="216" t="s">
        <v>1500</v>
      </c>
    </row>
    <row r="62" spans="1:5" s="222" customFormat="1">
      <c r="A62" s="213" t="s">
        <v>1096</v>
      </c>
      <c r="B62" s="214" t="s">
        <v>81</v>
      </c>
      <c r="C62" s="215"/>
      <c r="D62" s="216" t="s">
        <v>1501</v>
      </c>
      <c r="E62" s="216" t="s">
        <v>1502</v>
      </c>
    </row>
    <row r="63" spans="1:5" s="222" customFormat="1">
      <c r="A63" s="213" t="s">
        <v>1097</v>
      </c>
      <c r="B63" s="214" t="s">
        <v>70</v>
      </c>
      <c r="C63" s="215"/>
      <c r="D63" s="216" t="s">
        <v>1503</v>
      </c>
      <c r="E63" s="216" t="s">
        <v>1504</v>
      </c>
    </row>
    <row r="64" spans="1:5" s="222" customFormat="1">
      <c r="A64" s="213" t="s">
        <v>1098</v>
      </c>
      <c r="B64" s="214" t="s">
        <v>1099</v>
      </c>
      <c r="C64" s="215"/>
      <c r="D64" s="217" t="s">
        <v>327</v>
      </c>
      <c r="E64" s="217" t="s">
        <v>843</v>
      </c>
    </row>
    <row r="65" spans="1:5" s="222" customFormat="1">
      <c r="A65" s="213" t="s">
        <v>1100</v>
      </c>
      <c r="B65" s="214" t="s">
        <v>82</v>
      </c>
      <c r="C65" s="215"/>
      <c r="D65" s="216" t="s">
        <v>149</v>
      </c>
      <c r="E65" s="216" t="s">
        <v>67</v>
      </c>
    </row>
    <row r="66" spans="1:5" s="222" customFormat="1">
      <c r="A66" s="213" t="s">
        <v>1101</v>
      </c>
      <c r="B66" s="214" t="s">
        <v>1102</v>
      </c>
      <c r="C66" s="215"/>
      <c r="D66" s="216" t="s">
        <v>150</v>
      </c>
      <c r="E66" s="216" t="s">
        <v>844</v>
      </c>
    </row>
    <row r="67" spans="1:5" s="222" customFormat="1">
      <c r="A67" s="213" t="s">
        <v>1103</v>
      </c>
      <c r="B67" s="214" t="s">
        <v>1104</v>
      </c>
      <c r="C67" s="215"/>
      <c r="D67" s="216" t="s">
        <v>153</v>
      </c>
      <c r="E67" s="216" t="s">
        <v>845</v>
      </c>
    </row>
    <row r="68" spans="1:5" s="222" customFormat="1">
      <c r="A68" s="213" t="s">
        <v>1105</v>
      </c>
      <c r="B68" s="214" t="s">
        <v>1106</v>
      </c>
      <c r="C68" s="215"/>
      <c r="D68" s="216" t="s">
        <v>1505</v>
      </c>
      <c r="E68" s="216" t="s">
        <v>1506</v>
      </c>
    </row>
    <row r="69" spans="1:5" s="222" customFormat="1">
      <c r="A69" s="213" t="s">
        <v>1107</v>
      </c>
      <c r="B69" s="214" t="s">
        <v>1108</v>
      </c>
      <c r="C69" s="215"/>
      <c r="D69" s="216" t="s">
        <v>1507</v>
      </c>
      <c r="E69" s="216" t="s">
        <v>1508</v>
      </c>
    </row>
    <row r="70" spans="1:5" s="222" customFormat="1">
      <c r="A70" s="213" t="s">
        <v>1109</v>
      </c>
      <c r="B70" s="214" t="s">
        <v>1110</v>
      </c>
      <c r="C70" s="215"/>
      <c r="D70" s="216" t="s">
        <v>1509</v>
      </c>
      <c r="E70" s="216" t="s">
        <v>1510</v>
      </c>
    </row>
    <row r="71" spans="1:5" s="222" customFormat="1">
      <c r="A71" s="213" t="s">
        <v>1111</v>
      </c>
      <c r="B71" s="214" t="s">
        <v>146</v>
      </c>
      <c r="C71" s="215"/>
      <c r="D71" s="216" t="s">
        <v>154</v>
      </c>
      <c r="E71" s="216" t="s">
        <v>846</v>
      </c>
    </row>
    <row r="72" spans="1:5" s="222" customFormat="1">
      <c r="A72" s="213" t="s">
        <v>1112</v>
      </c>
      <c r="B72" s="214" t="s">
        <v>1113</v>
      </c>
      <c r="C72" s="215"/>
      <c r="D72" s="216" t="s">
        <v>1511</v>
      </c>
      <c r="E72" s="216" t="s">
        <v>1512</v>
      </c>
    </row>
    <row r="73" spans="1:5" s="222" customFormat="1">
      <c r="A73" s="213" t="s">
        <v>1114</v>
      </c>
      <c r="B73" s="214" t="s">
        <v>1115</v>
      </c>
      <c r="C73" s="215"/>
      <c r="D73" s="216" t="s">
        <v>155</v>
      </c>
      <c r="E73" s="216" t="s">
        <v>847</v>
      </c>
    </row>
    <row r="74" spans="1:5" s="222" customFormat="1">
      <c r="A74" s="213" t="s">
        <v>1116</v>
      </c>
      <c r="B74" s="214" t="s">
        <v>1117</v>
      </c>
      <c r="C74" s="215"/>
      <c r="D74" s="216" t="s">
        <v>328</v>
      </c>
      <c r="E74" s="216" t="s">
        <v>848</v>
      </c>
    </row>
    <row r="75" spans="1:5" s="222" customFormat="1">
      <c r="A75" s="213" t="s">
        <v>1118</v>
      </c>
      <c r="B75" s="214" t="s">
        <v>148</v>
      </c>
      <c r="C75" s="215"/>
      <c r="D75" s="216" t="s">
        <v>1513</v>
      </c>
      <c r="E75" s="216" t="s">
        <v>1514</v>
      </c>
    </row>
    <row r="76" spans="1:5" s="222" customFormat="1">
      <c r="A76" s="213" t="s">
        <v>1119</v>
      </c>
      <c r="B76" s="214" t="s">
        <v>1120</v>
      </c>
      <c r="C76" s="215"/>
      <c r="D76" s="216" t="s">
        <v>1515</v>
      </c>
      <c r="E76" s="216" t="s">
        <v>1516</v>
      </c>
    </row>
    <row r="77" spans="1:5" s="222" customFormat="1">
      <c r="A77" s="213" t="s">
        <v>1121</v>
      </c>
      <c r="B77" s="214" t="s">
        <v>1122</v>
      </c>
      <c r="C77" s="215"/>
      <c r="D77" s="216" t="s">
        <v>1517</v>
      </c>
      <c r="E77" s="216" t="s">
        <v>1518</v>
      </c>
    </row>
    <row r="78" spans="1:5" s="222" customFormat="1">
      <c r="A78" s="216" t="s">
        <v>1123</v>
      </c>
      <c r="B78" s="214" t="s">
        <v>1124</v>
      </c>
      <c r="C78" s="215"/>
      <c r="D78" s="216" t="s">
        <v>329</v>
      </c>
      <c r="E78" s="216" t="s">
        <v>849</v>
      </c>
    </row>
    <row r="79" spans="1:5" s="222" customFormat="1">
      <c r="A79" s="213" t="s">
        <v>1125</v>
      </c>
      <c r="B79" s="214" t="s">
        <v>151</v>
      </c>
      <c r="C79" s="215"/>
      <c r="D79" s="216" t="s">
        <v>167</v>
      </c>
      <c r="E79" s="216" t="s">
        <v>850</v>
      </c>
    </row>
    <row r="80" spans="1:5" s="222" customFormat="1">
      <c r="A80" s="213" t="s">
        <v>1126</v>
      </c>
      <c r="B80" s="214" t="s">
        <v>806</v>
      </c>
      <c r="C80" s="215"/>
      <c r="D80" s="216" t="s">
        <v>156</v>
      </c>
      <c r="E80" s="216" t="s">
        <v>851</v>
      </c>
    </row>
    <row r="81" spans="1:5" s="222" customFormat="1">
      <c r="A81" s="213" t="s">
        <v>1127</v>
      </c>
      <c r="B81" s="214" t="s">
        <v>83</v>
      </c>
      <c r="C81" s="215"/>
      <c r="D81" s="216" t="s">
        <v>330</v>
      </c>
      <c r="E81" s="216" t="s">
        <v>852</v>
      </c>
    </row>
    <row r="82" spans="1:5" s="222" customFormat="1">
      <c r="A82" s="213" t="s">
        <v>1128</v>
      </c>
      <c r="B82" s="214" t="s">
        <v>387</v>
      </c>
      <c r="C82" s="215"/>
      <c r="D82" s="216" t="s">
        <v>1519</v>
      </c>
      <c r="E82" s="216" t="s">
        <v>1520</v>
      </c>
    </row>
    <row r="83" spans="1:5" s="222" customFormat="1">
      <c r="A83" s="213" t="s">
        <v>807</v>
      </c>
      <c r="B83" s="214" t="s">
        <v>808</v>
      </c>
      <c r="C83" s="215"/>
      <c r="D83" s="216" t="s">
        <v>1521</v>
      </c>
      <c r="E83" s="216" t="s">
        <v>1522</v>
      </c>
    </row>
    <row r="84" spans="1:5" s="222" customFormat="1">
      <c r="A84" s="213" t="s">
        <v>1129</v>
      </c>
      <c r="B84" s="214" t="s">
        <v>809</v>
      </c>
      <c r="C84" s="215"/>
      <c r="D84" s="216" t="s">
        <v>157</v>
      </c>
      <c r="E84" s="216" t="s">
        <v>853</v>
      </c>
    </row>
    <row r="85" spans="1:5" s="222" customFormat="1">
      <c r="A85" s="213" t="s">
        <v>1130</v>
      </c>
      <c r="B85" s="214" t="s">
        <v>1131</v>
      </c>
      <c r="C85" s="215"/>
      <c r="D85" s="216" t="s">
        <v>1523</v>
      </c>
      <c r="E85" s="216" t="s">
        <v>1524</v>
      </c>
    </row>
    <row r="86" spans="1:5" s="222" customFormat="1">
      <c r="A86" s="213" t="s">
        <v>1132</v>
      </c>
      <c r="B86" s="214" t="s">
        <v>1133</v>
      </c>
      <c r="C86" s="215"/>
      <c r="D86" s="216" t="s">
        <v>1525</v>
      </c>
      <c r="E86" s="216" t="s">
        <v>1526</v>
      </c>
    </row>
    <row r="87" spans="1:5" s="222" customFormat="1">
      <c r="A87" s="213" t="s">
        <v>1134</v>
      </c>
      <c r="B87" s="214" t="s">
        <v>1135</v>
      </c>
      <c r="C87" s="215"/>
      <c r="D87" s="216" t="s">
        <v>1527</v>
      </c>
      <c r="E87" s="216" t="s">
        <v>1528</v>
      </c>
    </row>
    <row r="88" spans="1:5" s="222" customFormat="1">
      <c r="A88" s="213" t="s">
        <v>1136</v>
      </c>
      <c r="B88" s="214" t="s">
        <v>1137</v>
      </c>
      <c r="C88" s="215"/>
      <c r="D88" s="216" t="s">
        <v>158</v>
      </c>
      <c r="E88" s="216" t="s">
        <v>854</v>
      </c>
    </row>
    <row r="89" spans="1:5" s="222" customFormat="1">
      <c r="A89" s="213" t="s">
        <v>1138</v>
      </c>
      <c r="B89" s="214" t="s">
        <v>1139</v>
      </c>
      <c r="C89" s="215"/>
      <c r="D89" s="216" t="s">
        <v>331</v>
      </c>
      <c r="E89" s="216" t="s">
        <v>855</v>
      </c>
    </row>
    <row r="90" spans="1:5" s="222" customFormat="1">
      <c r="A90" s="213" t="s">
        <v>1140</v>
      </c>
      <c r="B90" s="214" t="s">
        <v>1141</v>
      </c>
      <c r="C90" s="215"/>
      <c r="D90" s="216" t="s">
        <v>159</v>
      </c>
      <c r="E90" s="216" t="s">
        <v>856</v>
      </c>
    </row>
    <row r="91" spans="1:5" s="222" customFormat="1">
      <c r="A91" s="213" t="s">
        <v>1142</v>
      </c>
      <c r="B91" s="214" t="s">
        <v>1143</v>
      </c>
      <c r="C91" s="215"/>
      <c r="D91" s="216" t="s">
        <v>160</v>
      </c>
      <c r="E91" s="216" t="s">
        <v>857</v>
      </c>
    </row>
    <row r="92" spans="1:5" s="222" customFormat="1">
      <c r="A92" s="213" t="s">
        <v>1144</v>
      </c>
      <c r="B92" s="214" t="s">
        <v>388</v>
      </c>
      <c r="C92" s="215"/>
      <c r="D92" s="216" t="s">
        <v>161</v>
      </c>
      <c r="E92" s="216" t="s">
        <v>858</v>
      </c>
    </row>
    <row r="93" spans="1:5" s="222" customFormat="1">
      <c r="A93" s="213" t="s">
        <v>1145</v>
      </c>
      <c r="B93" s="214" t="s">
        <v>84</v>
      </c>
      <c r="C93" s="215"/>
      <c r="D93" s="216" t="s">
        <v>1529</v>
      </c>
      <c r="E93" s="216" t="s">
        <v>1530</v>
      </c>
    </row>
    <row r="94" spans="1:5" s="222" customFormat="1">
      <c r="A94" s="213" t="s">
        <v>1146</v>
      </c>
      <c r="B94" s="214" t="s">
        <v>1147</v>
      </c>
      <c r="C94" s="215"/>
      <c r="D94" s="216" t="s">
        <v>332</v>
      </c>
      <c r="E94" s="216" t="s">
        <v>859</v>
      </c>
    </row>
    <row r="95" spans="1:5" s="222" customFormat="1">
      <c r="A95" s="213" t="s">
        <v>1148</v>
      </c>
      <c r="B95" s="214" t="s">
        <v>1149</v>
      </c>
      <c r="C95" s="215"/>
      <c r="D95" s="216" t="s">
        <v>162</v>
      </c>
      <c r="E95" s="216" t="s">
        <v>860</v>
      </c>
    </row>
    <row r="96" spans="1:5" s="222" customFormat="1">
      <c r="A96" s="213" t="s">
        <v>1150</v>
      </c>
      <c r="B96" s="214" t="s">
        <v>1151</v>
      </c>
      <c r="C96" s="215"/>
      <c r="D96" s="216" t="s">
        <v>1531</v>
      </c>
      <c r="E96" s="216" t="s">
        <v>1532</v>
      </c>
    </row>
    <row r="97" spans="1:5" s="222" customFormat="1">
      <c r="A97" s="213" t="s">
        <v>1152</v>
      </c>
      <c r="B97" s="214" t="s">
        <v>1153</v>
      </c>
      <c r="C97" s="215"/>
      <c r="D97" s="216" t="s">
        <v>1533</v>
      </c>
      <c r="E97" s="216" t="s">
        <v>1534</v>
      </c>
    </row>
    <row r="98" spans="1:5" s="222" customFormat="1">
      <c r="A98" s="213" t="s">
        <v>1154</v>
      </c>
      <c r="B98" s="214" t="s">
        <v>1155</v>
      </c>
      <c r="C98" s="215"/>
      <c r="D98" s="216" t="s">
        <v>163</v>
      </c>
      <c r="E98" s="216" t="s">
        <v>861</v>
      </c>
    </row>
    <row r="99" spans="1:5" s="222" customFormat="1">
      <c r="A99" s="213" t="s">
        <v>1156</v>
      </c>
      <c r="B99" s="214" t="s">
        <v>1157</v>
      </c>
      <c r="C99" s="215"/>
      <c r="D99" s="216" t="s">
        <v>165</v>
      </c>
      <c r="E99" s="216" t="s">
        <v>862</v>
      </c>
    </row>
    <row r="100" spans="1:5" s="222" customFormat="1">
      <c r="A100" s="213" t="s">
        <v>1158</v>
      </c>
      <c r="B100" s="214" t="s">
        <v>1159</v>
      </c>
      <c r="C100" s="215"/>
      <c r="D100" s="216" t="s">
        <v>166</v>
      </c>
      <c r="E100" s="216" t="s">
        <v>863</v>
      </c>
    </row>
    <row r="101" spans="1:5" s="222" customFormat="1">
      <c r="A101" s="213" t="s">
        <v>1160</v>
      </c>
      <c r="B101" s="214" t="s">
        <v>389</v>
      </c>
      <c r="C101" s="215"/>
      <c r="D101" s="216" t="s">
        <v>1535</v>
      </c>
      <c r="E101" s="216" t="s">
        <v>1536</v>
      </c>
    </row>
    <row r="102" spans="1:5" s="222" customFormat="1">
      <c r="A102" s="213" t="s">
        <v>1161</v>
      </c>
      <c r="B102" s="214" t="s">
        <v>390</v>
      </c>
      <c r="C102" s="215"/>
      <c r="D102" s="216" t="s">
        <v>234</v>
      </c>
      <c r="E102" s="216" t="s">
        <v>864</v>
      </c>
    </row>
    <row r="103" spans="1:5" s="222" customFormat="1">
      <c r="A103" s="213" t="s">
        <v>1162</v>
      </c>
      <c r="B103" s="214" t="s">
        <v>1163</v>
      </c>
      <c r="C103" s="215"/>
      <c r="D103" s="216" t="s">
        <v>1537</v>
      </c>
      <c r="E103" s="216" t="s">
        <v>1538</v>
      </c>
    </row>
    <row r="104" spans="1:5" s="222" customFormat="1">
      <c r="A104" s="213" t="s">
        <v>1164</v>
      </c>
      <c r="B104" s="214" t="s">
        <v>1165</v>
      </c>
      <c r="C104" s="215"/>
      <c r="D104" s="216" t="s">
        <v>168</v>
      </c>
      <c r="E104" s="216" t="s">
        <v>865</v>
      </c>
    </row>
    <row r="105" spans="1:5" s="222" customFormat="1">
      <c r="A105" s="213" t="s">
        <v>1166</v>
      </c>
      <c r="B105" s="214" t="s">
        <v>1167</v>
      </c>
      <c r="C105" s="215"/>
      <c r="D105" s="216" t="s">
        <v>334</v>
      </c>
      <c r="E105" s="216" t="s">
        <v>866</v>
      </c>
    </row>
    <row r="106" spans="1:5" s="222" customFormat="1">
      <c r="A106" s="213" t="s">
        <v>1168</v>
      </c>
      <c r="B106" s="214" t="s">
        <v>1169</v>
      </c>
      <c r="C106" s="215"/>
      <c r="D106" s="216" t="s">
        <v>1539</v>
      </c>
      <c r="E106" s="216" t="s">
        <v>1540</v>
      </c>
    </row>
    <row r="107" spans="1:5" s="222" customFormat="1">
      <c r="A107" s="213" t="s">
        <v>1170</v>
      </c>
      <c r="B107" s="214" t="s">
        <v>1171</v>
      </c>
      <c r="C107" s="215"/>
      <c r="D107" s="216" t="s">
        <v>335</v>
      </c>
      <c r="E107" s="216" t="s">
        <v>867</v>
      </c>
    </row>
    <row r="108" spans="1:5" s="222" customFormat="1">
      <c r="A108" s="213" t="s">
        <v>1172</v>
      </c>
      <c r="B108" s="214" t="s">
        <v>1173</v>
      </c>
      <c r="C108" s="215"/>
      <c r="D108" s="216" t="s">
        <v>333</v>
      </c>
      <c r="E108" s="216" t="s">
        <v>1541</v>
      </c>
    </row>
    <row r="109" spans="1:5" s="222" customFormat="1">
      <c r="A109" s="213" t="s">
        <v>1174</v>
      </c>
      <c r="B109" s="214" t="s">
        <v>1175</v>
      </c>
      <c r="D109" s="216" t="s">
        <v>336</v>
      </c>
      <c r="E109" s="216" t="s">
        <v>868</v>
      </c>
    </row>
    <row r="110" spans="1:5" s="222" customFormat="1">
      <c r="A110" s="213" t="s">
        <v>1176</v>
      </c>
      <c r="B110" s="214" t="s">
        <v>1177</v>
      </c>
      <c r="D110" s="216" t="s">
        <v>170</v>
      </c>
      <c r="E110" s="216" t="s">
        <v>869</v>
      </c>
    </row>
    <row r="111" spans="1:5" s="222" customFormat="1">
      <c r="A111" s="213" t="s">
        <v>1178</v>
      </c>
      <c r="B111" s="214" t="s">
        <v>810</v>
      </c>
      <c r="D111" s="216" t="s">
        <v>337</v>
      </c>
      <c r="E111" s="216" t="s">
        <v>870</v>
      </c>
    </row>
    <row r="112" spans="1:5" s="222" customFormat="1">
      <c r="A112" s="213" t="s">
        <v>1179</v>
      </c>
      <c r="B112" s="214" t="s">
        <v>1180</v>
      </c>
      <c r="D112" s="216" t="s">
        <v>1542</v>
      </c>
      <c r="E112" s="216" t="s">
        <v>1543</v>
      </c>
    </row>
    <row r="113" spans="1:5" s="222" customFormat="1">
      <c r="A113" s="213" t="s">
        <v>1181</v>
      </c>
      <c r="B113" s="214" t="s">
        <v>1182</v>
      </c>
      <c r="D113" s="216" t="s">
        <v>171</v>
      </c>
      <c r="E113" s="216" t="s">
        <v>871</v>
      </c>
    </row>
    <row r="114" spans="1:5" s="222" customFormat="1">
      <c r="A114" s="213" t="s">
        <v>1183</v>
      </c>
      <c r="B114" s="214" t="s">
        <v>1184</v>
      </c>
      <c r="D114" s="216" t="s">
        <v>172</v>
      </c>
      <c r="E114" s="216" t="s">
        <v>872</v>
      </c>
    </row>
    <row r="115" spans="1:5" s="222" customFormat="1">
      <c r="A115" s="216" t="s">
        <v>1185</v>
      </c>
      <c r="B115" s="214" t="s">
        <v>71</v>
      </c>
      <c r="D115" s="217" t="s">
        <v>173</v>
      </c>
      <c r="E115" s="217" t="s">
        <v>873</v>
      </c>
    </row>
    <row r="116" spans="1:5" s="222" customFormat="1">
      <c r="A116" s="213" t="s">
        <v>1186</v>
      </c>
      <c r="B116" s="214" t="s">
        <v>1187</v>
      </c>
      <c r="D116" s="216" t="s">
        <v>1544</v>
      </c>
      <c r="E116" s="216" t="s">
        <v>1545</v>
      </c>
    </row>
    <row r="117" spans="1:5" s="222" customFormat="1">
      <c r="A117" s="213" t="s">
        <v>1188</v>
      </c>
      <c r="B117" s="214" t="s">
        <v>1189</v>
      </c>
      <c r="D117" s="216" t="s">
        <v>1546</v>
      </c>
      <c r="E117" s="216" t="s">
        <v>1547</v>
      </c>
    </row>
    <row r="118" spans="1:5" s="222" customFormat="1">
      <c r="A118" s="213" t="s">
        <v>1190</v>
      </c>
      <c r="B118" s="214" t="s">
        <v>1191</v>
      </c>
      <c r="D118" s="216" t="s">
        <v>175</v>
      </c>
      <c r="E118" s="216" t="s">
        <v>874</v>
      </c>
    </row>
    <row r="119" spans="1:5" s="222" customFormat="1">
      <c r="A119" s="213" t="s">
        <v>1192</v>
      </c>
      <c r="B119" s="214" t="s">
        <v>811</v>
      </c>
      <c r="D119" s="216" t="s">
        <v>177</v>
      </c>
      <c r="E119" s="216" t="s">
        <v>875</v>
      </c>
    </row>
    <row r="120" spans="1:5" s="222" customFormat="1">
      <c r="A120" s="213" t="s">
        <v>1193</v>
      </c>
      <c r="B120" s="214" t="s">
        <v>1194</v>
      </c>
      <c r="D120" s="216" t="s">
        <v>178</v>
      </c>
      <c r="E120" s="216" t="s">
        <v>876</v>
      </c>
    </row>
    <row r="121" spans="1:5" s="222" customFormat="1">
      <c r="A121" s="213" t="s">
        <v>1195</v>
      </c>
      <c r="B121" s="214" t="s">
        <v>1196</v>
      </c>
      <c r="D121" s="216" t="s">
        <v>1548</v>
      </c>
      <c r="E121" s="216" t="s">
        <v>1549</v>
      </c>
    </row>
    <row r="122" spans="1:5" s="222" customFormat="1">
      <c r="A122" s="213" t="s">
        <v>1197</v>
      </c>
      <c r="B122" s="214" t="s">
        <v>1198</v>
      </c>
      <c r="D122" s="216" t="s">
        <v>1550</v>
      </c>
      <c r="E122" s="216" t="s">
        <v>1551</v>
      </c>
    </row>
    <row r="123" spans="1:5" s="222" customFormat="1">
      <c r="A123" s="213" t="s">
        <v>1199</v>
      </c>
      <c r="B123" s="214" t="s">
        <v>1200</v>
      </c>
      <c r="D123" s="216" t="s">
        <v>1552</v>
      </c>
      <c r="E123" s="216" t="s">
        <v>1551</v>
      </c>
    </row>
    <row r="124" spans="1:5" s="222" customFormat="1">
      <c r="A124" s="213" t="s">
        <v>1201</v>
      </c>
      <c r="B124" s="214" t="s">
        <v>1202</v>
      </c>
      <c r="D124" s="216" t="s">
        <v>338</v>
      </c>
      <c r="E124" s="216" t="s">
        <v>877</v>
      </c>
    </row>
    <row r="125" spans="1:5" s="222" customFormat="1">
      <c r="A125" s="213" t="s">
        <v>1203</v>
      </c>
      <c r="B125" s="214" t="s">
        <v>164</v>
      </c>
      <c r="D125" s="216" t="s">
        <v>179</v>
      </c>
      <c r="E125" s="216" t="s">
        <v>878</v>
      </c>
    </row>
    <row r="126" spans="1:5" s="222" customFormat="1">
      <c r="A126" s="213" t="s">
        <v>1204</v>
      </c>
      <c r="B126" s="214" t="s">
        <v>812</v>
      </c>
      <c r="D126" s="216" t="s">
        <v>1553</v>
      </c>
      <c r="E126" s="216" t="s">
        <v>1554</v>
      </c>
    </row>
    <row r="127" spans="1:5" s="222" customFormat="1">
      <c r="A127" s="213" t="s">
        <v>1205</v>
      </c>
      <c r="B127" s="214" t="s">
        <v>1206</v>
      </c>
      <c r="D127" s="216" t="s">
        <v>181</v>
      </c>
      <c r="E127" s="216" t="s">
        <v>879</v>
      </c>
    </row>
    <row r="128" spans="1:5" s="222" customFormat="1">
      <c r="A128" s="213" t="s">
        <v>1207</v>
      </c>
      <c r="B128" s="214" t="s">
        <v>813</v>
      </c>
      <c r="D128" s="216" t="s">
        <v>1555</v>
      </c>
      <c r="E128" s="216" t="s">
        <v>1556</v>
      </c>
    </row>
    <row r="129" spans="1:5" s="222" customFormat="1">
      <c r="A129" s="213" t="s">
        <v>1208</v>
      </c>
      <c r="B129" s="214" t="s">
        <v>391</v>
      </c>
      <c r="D129" s="216" t="s">
        <v>183</v>
      </c>
      <c r="E129" s="216" t="s">
        <v>880</v>
      </c>
    </row>
    <row r="130" spans="1:5" s="222" customFormat="1">
      <c r="A130" s="213" t="s">
        <v>1209</v>
      </c>
      <c r="B130" s="214" t="s">
        <v>1210</v>
      </c>
      <c r="D130" s="216" t="s">
        <v>1557</v>
      </c>
      <c r="E130" s="216" t="s">
        <v>1558</v>
      </c>
    </row>
    <row r="131" spans="1:5" s="222" customFormat="1">
      <c r="A131" s="213" t="s">
        <v>1211</v>
      </c>
      <c r="B131" s="214" t="s">
        <v>1212</v>
      </c>
      <c r="D131" s="216" t="s">
        <v>1559</v>
      </c>
      <c r="E131" s="216" t="s">
        <v>1560</v>
      </c>
    </row>
    <row r="132" spans="1:5" s="222" customFormat="1">
      <c r="A132" s="213" t="s">
        <v>1213</v>
      </c>
      <c r="B132" s="214" t="s">
        <v>1214</v>
      </c>
      <c r="D132" s="216" t="s">
        <v>184</v>
      </c>
      <c r="E132" s="216" t="s">
        <v>881</v>
      </c>
    </row>
    <row r="133" spans="1:5" s="222" customFormat="1">
      <c r="A133" s="213" t="s">
        <v>1215</v>
      </c>
      <c r="B133" s="214" t="s">
        <v>85</v>
      </c>
      <c r="D133" s="216" t="s">
        <v>185</v>
      </c>
      <c r="E133" s="216" t="s">
        <v>882</v>
      </c>
    </row>
    <row r="134" spans="1:5" s="222" customFormat="1">
      <c r="A134" s="213" t="s">
        <v>1216</v>
      </c>
      <c r="B134" s="214" t="s">
        <v>1217</v>
      </c>
      <c r="D134" s="216" t="s">
        <v>186</v>
      </c>
      <c r="E134" s="216" t="s">
        <v>883</v>
      </c>
    </row>
    <row r="135" spans="1:5" s="222" customFormat="1">
      <c r="A135" s="213" t="s">
        <v>1218</v>
      </c>
      <c r="B135" s="214" t="s">
        <v>1219</v>
      </c>
      <c r="D135" s="216" t="s">
        <v>339</v>
      </c>
      <c r="E135" s="216" t="s">
        <v>884</v>
      </c>
    </row>
    <row r="136" spans="1:5" s="222" customFormat="1">
      <c r="A136" s="213" t="s">
        <v>1220</v>
      </c>
      <c r="B136" s="214" t="s">
        <v>1221</v>
      </c>
      <c r="D136" s="216" t="s">
        <v>188</v>
      </c>
      <c r="E136" s="216" t="s">
        <v>885</v>
      </c>
    </row>
    <row r="137" spans="1:5" s="222" customFormat="1">
      <c r="A137" s="213" t="s">
        <v>1222</v>
      </c>
      <c r="B137" s="214" t="s">
        <v>1223</v>
      </c>
      <c r="D137" s="216" t="s">
        <v>1561</v>
      </c>
      <c r="E137" s="216" t="s">
        <v>1562</v>
      </c>
    </row>
    <row r="138" spans="1:5" s="222" customFormat="1">
      <c r="A138" s="213" t="s">
        <v>814</v>
      </c>
      <c r="B138" s="214" t="s">
        <v>815</v>
      </c>
      <c r="D138" s="216" t="s">
        <v>189</v>
      </c>
      <c r="E138" s="216" t="s">
        <v>886</v>
      </c>
    </row>
    <row r="139" spans="1:5" s="222" customFormat="1">
      <c r="A139" s="213" t="s">
        <v>1224</v>
      </c>
      <c r="B139" s="214" t="s">
        <v>1225</v>
      </c>
      <c r="D139" s="216" t="s">
        <v>190</v>
      </c>
      <c r="E139" s="216" t="s">
        <v>887</v>
      </c>
    </row>
    <row r="140" spans="1:5" s="222" customFormat="1">
      <c r="A140" s="213" t="s">
        <v>1226</v>
      </c>
      <c r="B140" s="214" t="s">
        <v>86</v>
      </c>
      <c r="D140" s="216" t="s">
        <v>192</v>
      </c>
      <c r="E140" s="216" t="s">
        <v>888</v>
      </c>
    </row>
    <row r="141" spans="1:5" s="222" customFormat="1">
      <c r="A141" s="213" t="s">
        <v>1227</v>
      </c>
      <c r="B141" s="214" t="s">
        <v>1228</v>
      </c>
      <c r="D141" s="216" t="s">
        <v>1563</v>
      </c>
      <c r="E141" s="216" t="s">
        <v>1564</v>
      </c>
    </row>
    <row r="142" spans="1:5" s="222" customFormat="1">
      <c r="A142" s="213" t="s">
        <v>1229</v>
      </c>
      <c r="B142" s="214" t="s">
        <v>392</v>
      </c>
      <c r="D142" s="216" t="s">
        <v>1565</v>
      </c>
      <c r="E142" s="216" t="s">
        <v>1566</v>
      </c>
    </row>
    <row r="143" spans="1:5" s="222" customFormat="1">
      <c r="A143" s="213" t="s">
        <v>1230</v>
      </c>
      <c r="B143" s="214" t="s">
        <v>1231</v>
      </c>
      <c r="D143" s="216" t="s">
        <v>194</v>
      </c>
      <c r="E143" s="216" t="s">
        <v>889</v>
      </c>
    </row>
    <row r="144" spans="1:5" s="222" customFormat="1">
      <c r="A144" s="213" t="s">
        <v>1232</v>
      </c>
      <c r="B144" s="214" t="s">
        <v>1233</v>
      </c>
      <c r="D144" s="216" t="s">
        <v>1567</v>
      </c>
      <c r="E144" s="216" t="s">
        <v>1568</v>
      </c>
    </row>
    <row r="145" spans="1:5" s="222" customFormat="1">
      <c r="A145" s="213" t="s">
        <v>1234</v>
      </c>
      <c r="B145" s="214" t="s">
        <v>169</v>
      </c>
      <c r="D145" s="216" t="s">
        <v>340</v>
      </c>
      <c r="E145" s="216" t="s">
        <v>890</v>
      </c>
    </row>
    <row r="146" spans="1:5" s="222" customFormat="1">
      <c r="A146" s="213" t="s">
        <v>1235</v>
      </c>
      <c r="B146" s="214" t="s">
        <v>1236</v>
      </c>
      <c r="D146" s="216" t="s">
        <v>1569</v>
      </c>
      <c r="E146" s="216" t="s">
        <v>1570</v>
      </c>
    </row>
    <row r="147" spans="1:5" s="222" customFormat="1">
      <c r="A147" s="213" t="s">
        <v>1237</v>
      </c>
      <c r="B147" s="214" t="s">
        <v>1238</v>
      </c>
      <c r="D147" s="216" t="s">
        <v>195</v>
      </c>
      <c r="E147" s="216" t="s">
        <v>891</v>
      </c>
    </row>
    <row r="148" spans="1:5" s="222" customFormat="1">
      <c r="A148" s="213" t="s">
        <v>1239</v>
      </c>
      <c r="B148" s="214" t="s">
        <v>1240</v>
      </c>
      <c r="D148" s="216" t="s">
        <v>1571</v>
      </c>
      <c r="E148" s="216" t="s">
        <v>1572</v>
      </c>
    </row>
    <row r="149" spans="1:5" s="222" customFormat="1">
      <c r="A149" s="213" t="s">
        <v>1241</v>
      </c>
      <c r="B149" s="214" t="s">
        <v>1242</v>
      </c>
      <c r="D149" s="216" t="s">
        <v>341</v>
      </c>
      <c r="E149" s="216" t="s">
        <v>892</v>
      </c>
    </row>
    <row r="150" spans="1:5" s="222" customFormat="1">
      <c r="A150" s="213" t="s">
        <v>1243</v>
      </c>
      <c r="B150" s="214" t="s">
        <v>1244</v>
      </c>
      <c r="D150" s="216" t="s">
        <v>197</v>
      </c>
      <c r="E150" s="216" t="s">
        <v>893</v>
      </c>
    </row>
    <row r="151" spans="1:5" s="222" customFormat="1">
      <c r="A151" s="213" t="s">
        <v>1245</v>
      </c>
      <c r="B151" s="214" t="s">
        <v>816</v>
      </c>
      <c r="D151" s="216" t="s">
        <v>199</v>
      </c>
      <c r="E151" s="216" t="s">
        <v>894</v>
      </c>
    </row>
    <row r="152" spans="1:5" s="222" customFormat="1">
      <c r="A152" s="213" t="s">
        <v>1246</v>
      </c>
      <c r="B152" s="214" t="s">
        <v>87</v>
      </c>
      <c r="D152" s="216" t="s">
        <v>1573</v>
      </c>
      <c r="E152" s="216" t="s">
        <v>1574</v>
      </c>
    </row>
    <row r="153" spans="1:5" s="222" customFormat="1">
      <c r="A153" s="213" t="s">
        <v>1247</v>
      </c>
      <c r="B153" s="214" t="s">
        <v>817</v>
      </c>
      <c r="D153" s="216" t="s">
        <v>201</v>
      </c>
      <c r="E153" s="216" t="s">
        <v>895</v>
      </c>
    </row>
    <row r="154" spans="1:5" s="222" customFormat="1">
      <c r="A154" s="213" t="s">
        <v>1248</v>
      </c>
      <c r="B154" s="214" t="s">
        <v>1249</v>
      </c>
      <c r="D154" s="216" t="s">
        <v>342</v>
      </c>
      <c r="E154" s="216" t="s">
        <v>896</v>
      </c>
    </row>
    <row r="155" spans="1:5" s="222" customFormat="1">
      <c r="A155" s="213" t="s">
        <v>1250</v>
      </c>
      <c r="B155" s="214" t="s">
        <v>1251</v>
      </c>
      <c r="D155" s="216" t="s">
        <v>343</v>
      </c>
      <c r="E155" s="216" t="s">
        <v>897</v>
      </c>
    </row>
    <row r="156" spans="1:5" s="222" customFormat="1">
      <c r="A156" s="213" t="s">
        <v>1252</v>
      </c>
      <c r="B156" s="214" t="s">
        <v>1253</v>
      </c>
      <c r="D156" s="216" t="s">
        <v>202</v>
      </c>
      <c r="E156" s="216" t="s">
        <v>898</v>
      </c>
    </row>
    <row r="157" spans="1:5" s="222" customFormat="1">
      <c r="A157" s="213" t="s">
        <v>1254</v>
      </c>
      <c r="B157" s="214" t="s">
        <v>1255</v>
      </c>
      <c r="D157" s="216" t="s">
        <v>1575</v>
      </c>
      <c r="E157" s="216" t="s">
        <v>1576</v>
      </c>
    </row>
    <row r="158" spans="1:5" s="222" customFormat="1">
      <c r="A158" s="213" t="s">
        <v>1256</v>
      </c>
      <c r="B158" s="214" t="s">
        <v>1257</v>
      </c>
      <c r="D158" s="216" t="s">
        <v>204</v>
      </c>
      <c r="E158" s="216" t="s">
        <v>899</v>
      </c>
    </row>
    <row r="159" spans="1:5" s="222" customFormat="1">
      <c r="A159" s="213" t="s">
        <v>1258</v>
      </c>
      <c r="B159" s="214" t="s">
        <v>1259</v>
      </c>
      <c r="D159" s="216" t="s">
        <v>205</v>
      </c>
      <c r="E159" s="216" t="s">
        <v>900</v>
      </c>
    </row>
    <row r="160" spans="1:5" s="222" customFormat="1">
      <c r="A160" s="213" t="s">
        <v>1260</v>
      </c>
      <c r="B160" s="214" t="s">
        <v>1261</v>
      </c>
      <c r="D160" s="216" t="s">
        <v>344</v>
      </c>
      <c r="E160" s="216" t="s">
        <v>901</v>
      </c>
    </row>
    <row r="161" spans="1:5" s="222" customFormat="1">
      <c r="A161" s="213" t="s">
        <v>1262</v>
      </c>
      <c r="B161" s="214" t="s">
        <v>1263</v>
      </c>
      <c r="D161" s="216" t="s">
        <v>1577</v>
      </c>
      <c r="E161" s="216" t="s">
        <v>1578</v>
      </c>
    </row>
    <row r="162" spans="1:5" s="222" customFormat="1">
      <c r="A162" s="213" t="s">
        <v>1264</v>
      </c>
      <c r="B162" s="214" t="s">
        <v>1265</v>
      </c>
      <c r="D162" s="216" t="s">
        <v>206</v>
      </c>
      <c r="E162" s="216" t="s">
        <v>902</v>
      </c>
    </row>
    <row r="163" spans="1:5" s="222" customFormat="1">
      <c r="A163" s="213" t="s">
        <v>1266</v>
      </c>
      <c r="B163" s="214" t="s">
        <v>1267</v>
      </c>
      <c r="D163" s="216" t="s">
        <v>207</v>
      </c>
      <c r="E163" s="216" t="s">
        <v>903</v>
      </c>
    </row>
    <row r="164" spans="1:5" s="222" customFormat="1">
      <c r="A164" s="213" t="s">
        <v>1268</v>
      </c>
      <c r="B164" s="214" t="s">
        <v>1269</v>
      </c>
      <c r="D164" s="216" t="s">
        <v>208</v>
      </c>
      <c r="E164" s="216" t="s">
        <v>904</v>
      </c>
    </row>
    <row r="165" spans="1:5" s="222" customFormat="1">
      <c r="A165" s="213" t="s">
        <v>1270</v>
      </c>
      <c r="B165" s="214" t="s">
        <v>174</v>
      </c>
      <c r="D165" s="216" t="s">
        <v>345</v>
      </c>
      <c r="E165" s="216" t="s">
        <v>905</v>
      </c>
    </row>
    <row r="166" spans="1:5" s="222" customFormat="1">
      <c r="A166" s="213" t="s">
        <v>1271</v>
      </c>
      <c r="B166" s="214" t="s">
        <v>176</v>
      </c>
      <c r="D166" s="216" t="s">
        <v>209</v>
      </c>
      <c r="E166" s="216" t="s">
        <v>906</v>
      </c>
    </row>
    <row r="167" spans="1:5" s="222" customFormat="1">
      <c r="A167" s="213" t="s">
        <v>1272</v>
      </c>
      <c r="B167" s="214" t="s">
        <v>1273</v>
      </c>
      <c r="D167" s="216" t="s">
        <v>1579</v>
      </c>
      <c r="E167" s="216" t="s">
        <v>1580</v>
      </c>
    </row>
    <row r="168" spans="1:5" s="222" customFormat="1">
      <c r="A168" s="213" t="s">
        <v>1274</v>
      </c>
      <c r="B168" s="214" t="s">
        <v>1275</v>
      </c>
      <c r="D168" s="216" t="s">
        <v>210</v>
      </c>
      <c r="E168" s="216" t="s">
        <v>907</v>
      </c>
    </row>
    <row r="169" spans="1:5" s="222" customFormat="1">
      <c r="A169" s="213" t="s">
        <v>1276</v>
      </c>
      <c r="B169" s="214" t="s">
        <v>393</v>
      </c>
      <c r="D169" s="216" t="s">
        <v>1581</v>
      </c>
      <c r="E169" s="216" t="s">
        <v>1582</v>
      </c>
    </row>
    <row r="170" spans="1:5" s="222" customFormat="1">
      <c r="A170" s="213" t="s">
        <v>1277</v>
      </c>
      <c r="B170" s="214" t="s">
        <v>1278</v>
      </c>
      <c r="D170" s="216" t="s">
        <v>1583</v>
      </c>
      <c r="E170" s="216" t="s">
        <v>1584</v>
      </c>
    </row>
    <row r="171" spans="1:5" s="222" customFormat="1">
      <c r="A171" s="213" t="s">
        <v>1279</v>
      </c>
      <c r="B171" s="214" t="s">
        <v>1280</v>
      </c>
      <c r="D171" s="216" t="s">
        <v>1585</v>
      </c>
      <c r="E171" s="216" t="s">
        <v>908</v>
      </c>
    </row>
    <row r="172" spans="1:5" s="222" customFormat="1">
      <c r="A172" s="213" t="s">
        <v>1281</v>
      </c>
      <c r="B172" s="214" t="s">
        <v>1282</v>
      </c>
      <c r="D172" s="216" t="s">
        <v>1586</v>
      </c>
      <c r="E172" s="216" t="s">
        <v>1587</v>
      </c>
    </row>
    <row r="173" spans="1:5" s="222" customFormat="1">
      <c r="A173" s="213" t="s">
        <v>1283</v>
      </c>
      <c r="B173" s="214" t="s">
        <v>1284</v>
      </c>
      <c r="D173" s="216" t="s">
        <v>1588</v>
      </c>
      <c r="E173" s="216" t="s">
        <v>1589</v>
      </c>
    </row>
    <row r="174" spans="1:5" s="222" customFormat="1">
      <c r="A174" s="213" t="s">
        <v>1285</v>
      </c>
      <c r="B174" s="214" t="s">
        <v>1286</v>
      </c>
      <c r="D174" s="216" t="s">
        <v>211</v>
      </c>
      <c r="E174" s="216" t="s">
        <v>909</v>
      </c>
    </row>
    <row r="175" spans="1:5" s="222" customFormat="1">
      <c r="A175" s="213" t="s">
        <v>1287</v>
      </c>
      <c r="B175" s="214" t="s">
        <v>1288</v>
      </c>
      <c r="D175" s="216" t="s">
        <v>346</v>
      </c>
      <c r="E175" s="216" t="s">
        <v>910</v>
      </c>
    </row>
    <row r="176" spans="1:5" s="222" customFormat="1">
      <c r="A176" s="213" t="s">
        <v>1289</v>
      </c>
      <c r="B176" s="214" t="s">
        <v>1290</v>
      </c>
      <c r="D176" s="216" t="s">
        <v>347</v>
      </c>
      <c r="E176" s="216" t="s">
        <v>911</v>
      </c>
    </row>
    <row r="177" spans="1:5" s="222" customFormat="1">
      <c r="A177" s="213" t="s">
        <v>1291</v>
      </c>
      <c r="B177" s="214" t="s">
        <v>1292</v>
      </c>
      <c r="D177" s="216" t="s">
        <v>1590</v>
      </c>
      <c r="E177" s="216" t="s">
        <v>1591</v>
      </c>
    </row>
    <row r="178" spans="1:5" s="222" customFormat="1">
      <c r="A178" s="213" t="s">
        <v>1293</v>
      </c>
      <c r="B178" s="214" t="s">
        <v>180</v>
      </c>
      <c r="D178" s="216" t="s">
        <v>1592</v>
      </c>
      <c r="E178" s="216" t="s">
        <v>1593</v>
      </c>
    </row>
    <row r="179" spans="1:5" s="222" customFormat="1">
      <c r="A179" s="213" t="s">
        <v>1294</v>
      </c>
      <c r="B179" s="214" t="s">
        <v>182</v>
      </c>
      <c r="D179" s="216" t="s">
        <v>212</v>
      </c>
      <c r="E179" s="216" t="s">
        <v>912</v>
      </c>
    </row>
    <row r="180" spans="1:5" s="222" customFormat="1">
      <c r="A180" s="213" t="s">
        <v>1295</v>
      </c>
      <c r="B180" s="214" t="s">
        <v>1296</v>
      </c>
      <c r="D180" s="216" t="s">
        <v>1594</v>
      </c>
      <c r="E180" s="216" t="s">
        <v>1595</v>
      </c>
    </row>
    <row r="181" spans="1:5" s="222" customFormat="1">
      <c r="A181" s="213" t="s">
        <v>1297</v>
      </c>
      <c r="B181" s="214" t="s">
        <v>1298</v>
      </c>
      <c r="D181" s="216" t="s">
        <v>348</v>
      </c>
      <c r="E181" s="216" t="s">
        <v>913</v>
      </c>
    </row>
    <row r="182" spans="1:5" s="222" customFormat="1">
      <c r="A182" s="213" t="s">
        <v>1299</v>
      </c>
      <c r="B182" s="214" t="s">
        <v>1300</v>
      </c>
      <c r="D182" s="216" t="s">
        <v>349</v>
      </c>
      <c r="E182" s="216" t="s">
        <v>914</v>
      </c>
    </row>
    <row r="183" spans="1:5" s="222" customFormat="1">
      <c r="A183" s="213" t="s">
        <v>1301</v>
      </c>
      <c r="B183" s="214" t="s">
        <v>1302</v>
      </c>
      <c r="D183" s="216" t="s">
        <v>187</v>
      </c>
      <c r="E183" s="216" t="s">
        <v>915</v>
      </c>
    </row>
    <row r="184" spans="1:5" s="222" customFormat="1">
      <c r="A184" s="213" t="s">
        <v>1303</v>
      </c>
      <c r="B184" s="214" t="s">
        <v>88</v>
      </c>
      <c r="D184" s="216" t="s">
        <v>213</v>
      </c>
      <c r="E184" s="216" t="s">
        <v>1596</v>
      </c>
    </row>
    <row r="185" spans="1:5" s="222" customFormat="1">
      <c r="A185" s="213" t="s">
        <v>1304</v>
      </c>
      <c r="B185" s="214" t="s">
        <v>1305</v>
      </c>
      <c r="D185" s="216" t="s">
        <v>350</v>
      </c>
      <c r="E185" s="216" t="s">
        <v>916</v>
      </c>
    </row>
    <row r="186" spans="1:5" s="222" customFormat="1">
      <c r="A186" s="213" t="s">
        <v>1306</v>
      </c>
      <c r="B186" s="214" t="s">
        <v>1307</v>
      </c>
      <c r="D186" s="216" t="s">
        <v>1597</v>
      </c>
      <c r="E186" s="216" t="s">
        <v>1598</v>
      </c>
    </row>
    <row r="187" spans="1:5" s="222" customFormat="1">
      <c r="A187" s="213" t="s">
        <v>1308</v>
      </c>
      <c r="B187" s="214" t="s">
        <v>1309</v>
      </c>
      <c r="D187" s="216" t="s">
        <v>1599</v>
      </c>
      <c r="E187" s="216" t="s">
        <v>1600</v>
      </c>
    </row>
    <row r="188" spans="1:5" s="222" customFormat="1">
      <c r="A188" s="213" t="s">
        <v>818</v>
      </c>
      <c r="B188" s="214" t="s">
        <v>1310</v>
      </c>
      <c r="D188" s="216" t="s">
        <v>215</v>
      </c>
      <c r="E188" s="216" t="s">
        <v>917</v>
      </c>
    </row>
    <row r="189" spans="1:5" s="222" customFormat="1">
      <c r="A189" s="213" t="s">
        <v>1311</v>
      </c>
      <c r="B189" s="214" t="s">
        <v>1312</v>
      </c>
      <c r="D189" s="216" t="s">
        <v>220</v>
      </c>
      <c r="E189" s="216" t="s">
        <v>1601</v>
      </c>
    </row>
    <row r="190" spans="1:5" s="222" customFormat="1">
      <c r="A190" s="213" t="s">
        <v>1313</v>
      </c>
      <c r="B190" s="214" t="s">
        <v>1314</v>
      </c>
      <c r="D190" s="216" t="s">
        <v>1602</v>
      </c>
      <c r="E190" s="216" t="s">
        <v>1603</v>
      </c>
    </row>
    <row r="191" spans="1:5" s="222" customFormat="1">
      <c r="A191" s="213" t="s">
        <v>1315</v>
      </c>
      <c r="B191" s="214" t="s">
        <v>1316</v>
      </c>
      <c r="D191" s="216" t="s">
        <v>1604</v>
      </c>
      <c r="E191" s="216" t="s">
        <v>1605</v>
      </c>
    </row>
    <row r="192" spans="1:5" s="222" customFormat="1">
      <c r="A192" s="213" t="s">
        <v>1317</v>
      </c>
      <c r="B192" s="214" t="s">
        <v>1318</v>
      </c>
      <c r="D192" s="216" t="s">
        <v>216</v>
      </c>
      <c r="E192" s="216" t="s">
        <v>918</v>
      </c>
    </row>
    <row r="193" spans="1:5" s="222" customFormat="1">
      <c r="A193" s="213" t="s">
        <v>1319</v>
      </c>
      <c r="B193" s="214" t="s">
        <v>1320</v>
      </c>
      <c r="D193" s="216" t="s">
        <v>351</v>
      </c>
      <c r="E193" s="216" t="s">
        <v>919</v>
      </c>
    </row>
    <row r="194" spans="1:5" s="222" customFormat="1">
      <c r="A194" s="213" t="s">
        <v>1321</v>
      </c>
      <c r="B194" s="214" t="s">
        <v>89</v>
      </c>
      <c r="D194" s="216" t="s">
        <v>217</v>
      </c>
      <c r="E194" s="216" t="s">
        <v>920</v>
      </c>
    </row>
    <row r="195" spans="1:5" s="222" customFormat="1">
      <c r="A195" s="213" t="s">
        <v>1322</v>
      </c>
      <c r="B195" s="214" t="s">
        <v>1323</v>
      </c>
      <c r="D195" s="216" t="s">
        <v>921</v>
      </c>
      <c r="E195" s="216" t="s">
        <v>922</v>
      </c>
    </row>
    <row r="196" spans="1:5" s="222" customFormat="1">
      <c r="A196" s="213" t="s">
        <v>1324</v>
      </c>
      <c r="B196" s="214" t="s">
        <v>1325</v>
      </c>
      <c r="D196" s="216" t="s">
        <v>152</v>
      </c>
      <c r="E196" s="216" t="s">
        <v>1606</v>
      </c>
    </row>
    <row r="197" spans="1:5" s="222" customFormat="1">
      <c r="A197" s="213" t="s">
        <v>1326</v>
      </c>
      <c r="B197" s="214" t="s">
        <v>1327</v>
      </c>
      <c r="D197" s="216" t="s">
        <v>1607</v>
      </c>
      <c r="E197" s="216" t="s">
        <v>1608</v>
      </c>
    </row>
    <row r="198" spans="1:5" s="222" customFormat="1">
      <c r="A198" s="213" t="s">
        <v>1328</v>
      </c>
      <c r="B198" s="214" t="s">
        <v>1329</v>
      </c>
      <c r="D198" s="216" t="s">
        <v>1609</v>
      </c>
      <c r="E198" s="216" t="s">
        <v>1610</v>
      </c>
    </row>
    <row r="199" spans="1:5" s="222" customFormat="1">
      <c r="A199" s="213" t="s">
        <v>1330</v>
      </c>
      <c r="B199" s="214" t="s">
        <v>1331</v>
      </c>
      <c r="D199" s="216" t="s">
        <v>200</v>
      </c>
      <c r="E199" s="216" t="s">
        <v>1611</v>
      </c>
    </row>
    <row r="200" spans="1:5" s="222" customFormat="1">
      <c r="A200" s="213" t="s">
        <v>1332</v>
      </c>
      <c r="B200" s="214" t="s">
        <v>90</v>
      </c>
      <c r="D200" s="216" t="s">
        <v>1612</v>
      </c>
      <c r="E200" s="216" t="s">
        <v>1613</v>
      </c>
    </row>
    <row r="201" spans="1:5" s="222" customFormat="1">
      <c r="A201" s="213" t="s">
        <v>1333</v>
      </c>
      <c r="B201" s="214" t="s">
        <v>394</v>
      </c>
      <c r="D201" s="216" t="s">
        <v>352</v>
      </c>
      <c r="E201" s="216" t="s">
        <v>923</v>
      </c>
    </row>
    <row r="202" spans="1:5" s="222" customFormat="1">
      <c r="A202" s="213" t="s">
        <v>1334</v>
      </c>
      <c r="B202" s="214" t="s">
        <v>395</v>
      </c>
      <c r="D202" s="216" t="s">
        <v>1614</v>
      </c>
      <c r="E202" s="216" t="s">
        <v>1615</v>
      </c>
    </row>
    <row r="203" spans="1:5" s="222" customFormat="1">
      <c r="A203" s="213" t="s">
        <v>1335</v>
      </c>
      <c r="B203" s="214" t="s">
        <v>1336</v>
      </c>
      <c r="D203" s="216" t="s">
        <v>222</v>
      </c>
      <c r="E203" s="216" t="s">
        <v>924</v>
      </c>
    </row>
    <row r="204" spans="1:5" s="222" customFormat="1">
      <c r="A204" s="213" t="s">
        <v>1337</v>
      </c>
      <c r="B204" s="214" t="s">
        <v>1338</v>
      </c>
      <c r="D204" s="216" t="s">
        <v>353</v>
      </c>
      <c r="E204" s="216" t="s">
        <v>925</v>
      </c>
    </row>
    <row r="205" spans="1:5" s="222" customFormat="1">
      <c r="A205" s="213" t="s">
        <v>1339</v>
      </c>
      <c r="B205" s="214" t="s">
        <v>1340</v>
      </c>
      <c r="D205" s="216" t="s">
        <v>1616</v>
      </c>
      <c r="E205" s="216" t="s">
        <v>1617</v>
      </c>
    </row>
    <row r="206" spans="1:5" s="222" customFormat="1">
      <c r="A206" s="213" t="s">
        <v>1341</v>
      </c>
      <c r="B206" s="214" t="s">
        <v>1342</v>
      </c>
      <c r="D206" s="216" t="s">
        <v>1618</v>
      </c>
      <c r="E206" s="216" t="s">
        <v>1619</v>
      </c>
    </row>
    <row r="207" spans="1:5" s="222" customFormat="1">
      <c r="A207" s="213" t="s">
        <v>1343</v>
      </c>
      <c r="B207" s="214" t="s">
        <v>1344</v>
      </c>
      <c r="D207" s="216" t="s">
        <v>1620</v>
      </c>
      <c r="E207" s="216" t="s">
        <v>1621</v>
      </c>
    </row>
    <row r="208" spans="1:5" s="222" customFormat="1">
      <c r="A208" s="213" t="s">
        <v>1345</v>
      </c>
      <c r="B208" s="214" t="s">
        <v>1346</v>
      </c>
      <c r="D208" s="216" t="s">
        <v>223</v>
      </c>
      <c r="E208" s="216" t="s">
        <v>926</v>
      </c>
    </row>
    <row r="209" spans="1:5" s="222" customFormat="1">
      <c r="A209" s="213" t="s">
        <v>1347</v>
      </c>
      <c r="B209" s="214" t="s">
        <v>72</v>
      </c>
      <c r="D209" s="216" t="s">
        <v>224</v>
      </c>
      <c r="E209" s="216" t="s">
        <v>927</v>
      </c>
    </row>
    <row r="210" spans="1:5" s="222" customFormat="1">
      <c r="A210" s="213" t="s">
        <v>1348</v>
      </c>
      <c r="B210" s="214" t="s">
        <v>1349</v>
      </c>
      <c r="D210" s="216" t="s">
        <v>1622</v>
      </c>
      <c r="E210" s="216" t="s">
        <v>1623</v>
      </c>
    </row>
    <row r="211" spans="1:5" s="222" customFormat="1">
      <c r="A211" s="213" t="s">
        <v>1350</v>
      </c>
      <c r="B211" s="214" t="s">
        <v>73</v>
      </c>
      <c r="D211" s="216" t="s">
        <v>221</v>
      </c>
      <c r="E211" s="216" t="s">
        <v>1624</v>
      </c>
    </row>
    <row r="212" spans="1:5" s="222" customFormat="1">
      <c r="A212" s="213" t="s">
        <v>1351</v>
      </c>
      <c r="B212" s="214" t="s">
        <v>819</v>
      </c>
      <c r="D212" s="216" t="s">
        <v>1625</v>
      </c>
      <c r="E212" s="216" t="s">
        <v>1626</v>
      </c>
    </row>
    <row r="213" spans="1:5" s="222" customFormat="1">
      <c r="A213" s="213" t="s">
        <v>1352</v>
      </c>
      <c r="B213" s="214" t="s">
        <v>1353</v>
      </c>
      <c r="D213" s="216" t="s">
        <v>1627</v>
      </c>
      <c r="E213" s="216" t="s">
        <v>1628</v>
      </c>
    </row>
    <row r="214" spans="1:5" s="222" customFormat="1">
      <c r="A214" s="213" t="s">
        <v>1354</v>
      </c>
      <c r="B214" s="214" t="s">
        <v>396</v>
      </c>
      <c r="D214" s="216" t="s">
        <v>1629</v>
      </c>
      <c r="E214" s="216" t="s">
        <v>1630</v>
      </c>
    </row>
    <row r="215" spans="1:5" s="222" customFormat="1">
      <c r="A215" s="213" t="s">
        <v>1355</v>
      </c>
      <c r="B215" s="214" t="s">
        <v>397</v>
      </c>
      <c r="D215" s="216" t="s">
        <v>225</v>
      </c>
      <c r="E215" s="216" t="s">
        <v>68</v>
      </c>
    </row>
    <row r="216" spans="1:5" s="222" customFormat="1">
      <c r="A216" s="213" t="s">
        <v>1356</v>
      </c>
      <c r="B216" s="214" t="s">
        <v>1357</v>
      </c>
      <c r="D216" s="216" t="s">
        <v>226</v>
      </c>
      <c r="E216" s="216" t="s">
        <v>928</v>
      </c>
    </row>
    <row r="217" spans="1:5" s="222" customFormat="1">
      <c r="A217" s="213" t="s">
        <v>1358</v>
      </c>
      <c r="B217" s="214" t="s">
        <v>1359</v>
      </c>
      <c r="D217" s="216" t="s">
        <v>227</v>
      </c>
      <c r="E217" s="216" t="s">
        <v>929</v>
      </c>
    </row>
    <row r="218" spans="1:5" s="222" customFormat="1">
      <c r="A218" s="213" t="s">
        <v>1360</v>
      </c>
      <c r="B218" s="214" t="s">
        <v>1361</v>
      </c>
      <c r="D218" s="216" t="s">
        <v>1631</v>
      </c>
      <c r="E218" s="216" t="s">
        <v>1632</v>
      </c>
    </row>
    <row r="219" spans="1:5" s="222" customFormat="1">
      <c r="A219" s="213" t="s">
        <v>1362</v>
      </c>
      <c r="B219" s="214" t="s">
        <v>1363</v>
      </c>
      <c r="D219" s="216" t="s">
        <v>1633</v>
      </c>
      <c r="E219" s="216" t="s">
        <v>1634</v>
      </c>
    </row>
    <row r="220" spans="1:5" s="222" customFormat="1">
      <c r="A220" s="213" t="s">
        <v>1364</v>
      </c>
      <c r="B220" s="214" t="s">
        <v>1365</v>
      </c>
      <c r="D220" s="216" t="s">
        <v>354</v>
      </c>
      <c r="E220" s="216" t="s">
        <v>930</v>
      </c>
    </row>
    <row r="221" spans="1:5" s="222" customFormat="1">
      <c r="A221" s="213" t="s">
        <v>1366</v>
      </c>
      <c r="B221" s="214" t="s">
        <v>1367</v>
      </c>
      <c r="D221" s="216" t="s">
        <v>1635</v>
      </c>
      <c r="E221" s="216" t="s">
        <v>1636</v>
      </c>
    </row>
    <row r="222" spans="1:5" s="222" customFormat="1">
      <c r="A222" s="213" t="s">
        <v>1368</v>
      </c>
      <c r="B222" s="214" t="s">
        <v>1369</v>
      </c>
      <c r="D222" s="216" t="s">
        <v>1637</v>
      </c>
      <c r="E222" s="216" t="s">
        <v>1638</v>
      </c>
    </row>
    <row r="223" spans="1:5" s="222" customFormat="1">
      <c r="A223" s="213" t="s">
        <v>1370</v>
      </c>
      <c r="B223" s="214" t="s">
        <v>191</v>
      </c>
      <c r="D223" s="216" t="s">
        <v>1639</v>
      </c>
      <c r="E223" s="216" t="s">
        <v>1640</v>
      </c>
    </row>
    <row r="224" spans="1:5" s="222" customFormat="1">
      <c r="A224" s="213" t="s">
        <v>1371</v>
      </c>
      <c r="B224" s="214" t="s">
        <v>1372</v>
      </c>
      <c r="D224" s="216" t="s">
        <v>1641</v>
      </c>
      <c r="E224" s="216" t="s">
        <v>1642</v>
      </c>
    </row>
    <row r="225" spans="1:5" s="222" customFormat="1">
      <c r="A225" s="213" t="s">
        <v>1373</v>
      </c>
      <c r="B225" s="214" t="s">
        <v>1374</v>
      </c>
      <c r="D225" s="216" t="s">
        <v>228</v>
      </c>
      <c r="E225" s="216" t="s">
        <v>931</v>
      </c>
    </row>
    <row r="226" spans="1:5" s="222" customFormat="1">
      <c r="A226" s="213" t="s">
        <v>1375</v>
      </c>
      <c r="B226" s="214" t="s">
        <v>193</v>
      </c>
      <c r="D226" s="216" t="s">
        <v>218</v>
      </c>
      <c r="E226" s="216" t="s">
        <v>1643</v>
      </c>
    </row>
    <row r="227" spans="1:5" s="222" customFormat="1">
      <c r="A227" s="213" t="s">
        <v>1376</v>
      </c>
      <c r="B227" s="214" t="s">
        <v>1377</v>
      </c>
      <c r="D227" s="216" t="s">
        <v>1644</v>
      </c>
      <c r="E227" s="216" t="s">
        <v>1645</v>
      </c>
    </row>
    <row r="228" spans="1:5" s="222" customFormat="1">
      <c r="A228" s="213" t="s">
        <v>1378</v>
      </c>
      <c r="B228" s="214" t="s">
        <v>74</v>
      </c>
      <c r="D228" s="216" t="s">
        <v>229</v>
      </c>
      <c r="E228" s="216" t="s">
        <v>932</v>
      </c>
    </row>
    <row r="229" spans="1:5" s="222" customFormat="1">
      <c r="A229" s="213" t="s">
        <v>1379</v>
      </c>
      <c r="B229" s="214" t="s">
        <v>1380</v>
      </c>
      <c r="D229" s="216" t="s">
        <v>356</v>
      </c>
      <c r="E229" s="216" t="s">
        <v>933</v>
      </c>
    </row>
    <row r="230" spans="1:5" s="222" customFormat="1">
      <c r="A230" s="213" t="s">
        <v>1381</v>
      </c>
      <c r="B230" s="214" t="s">
        <v>196</v>
      </c>
      <c r="D230" s="216" t="s">
        <v>355</v>
      </c>
      <c r="E230" s="216" t="s">
        <v>933</v>
      </c>
    </row>
    <row r="231" spans="1:5" s="222" customFormat="1">
      <c r="A231" s="213" t="s">
        <v>1382</v>
      </c>
      <c r="B231" s="214" t="s">
        <v>1383</v>
      </c>
      <c r="D231" s="216" t="s">
        <v>1646</v>
      </c>
      <c r="E231" s="216" t="s">
        <v>1647</v>
      </c>
    </row>
    <row r="232" spans="1:5" s="222" customFormat="1">
      <c r="A232" s="213" t="s">
        <v>1384</v>
      </c>
      <c r="B232" s="214" t="s">
        <v>1385</v>
      </c>
      <c r="D232" s="216" t="s">
        <v>357</v>
      </c>
      <c r="E232" s="216" t="s">
        <v>934</v>
      </c>
    </row>
    <row r="233" spans="1:5" s="222" customFormat="1">
      <c r="A233" s="213" t="s">
        <v>1386</v>
      </c>
      <c r="B233" s="214" t="s">
        <v>1387</v>
      </c>
      <c r="D233" s="216" t="s">
        <v>1648</v>
      </c>
      <c r="E233" s="216" t="s">
        <v>1649</v>
      </c>
    </row>
    <row r="234" spans="1:5" s="222" customFormat="1">
      <c r="A234" s="213" t="s">
        <v>1388</v>
      </c>
      <c r="B234" s="214" t="s">
        <v>198</v>
      </c>
      <c r="D234" s="216" t="s">
        <v>230</v>
      </c>
      <c r="E234" s="216" t="s">
        <v>935</v>
      </c>
    </row>
    <row r="235" spans="1:5" s="222" customFormat="1">
      <c r="A235" s="213" t="s">
        <v>1389</v>
      </c>
      <c r="B235" s="214" t="s">
        <v>1390</v>
      </c>
      <c r="D235" s="216" t="s">
        <v>1650</v>
      </c>
      <c r="E235" s="216" t="s">
        <v>1651</v>
      </c>
    </row>
    <row r="236" spans="1:5" s="222" customFormat="1">
      <c r="A236" s="213" t="s">
        <v>1391</v>
      </c>
      <c r="B236" s="214" t="s">
        <v>1392</v>
      </c>
      <c r="D236" s="216" t="s">
        <v>1652</v>
      </c>
      <c r="E236" s="216" t="s">
        <v>1653</v>
      </c>
    </row>
    <row r="237" spans="1:5" s="222" customFormat="1">
      <c r="A237" s="213" t="s">
        <v>1393</v>
      </c>
      <c r="B237" s="214" t="s">
        <v>1394</v>
      </c>
      <c r="D237" s="216" t="s">
        <v>231</v>
      </c>
      <c r="E237" s="216" t="s">
        <v>936</v>
      </c>
    </row>
    <row r="238" spans="1:5" s="222" customFormat="1">
      <c r="A238" s="213" t="s">
        <v>1395</v>
      </c>
      <c r="B238" s="214" t="s">
        <v>1396</v>
      </c>
      <c r="D238" s="216" t="s">
        <v>232</v>
      </c>
      <c r="E238" s="216" t="s">
        <v>937</v>
      </c>
    </row>
    <row r="239" spans="1:5" s="222" customFormat="1">
      <c r="A239" s="213" t="s">
        <v>1397</v>
      </c>
      <c r="B239" s="214" t="s">
        <v>1398</v>
      </c>
      <c r="D239" s="216" t="s">
        <v>1654</v>
      </c>
      <c r="E239" s="216" t="s">
        <v>937</v>
      </c>
    </row>
    <row r="240" spans="1:5" s="222" customFormat="1">
      <c r="A240" s="213" t="s">
        <v>1399</v>
      </c>
      <c r="B240" s="214" t="s">
        <v>1400</v>
      </c>
      <c r="D240" s="216" t="s">
        <v>358</v>
      </c>
      <c r="E240" s="216" t="s">
        <v>938</v>
      </c>
    </row>
    <row r="241" spans="1:5" s="222" customFormat="1">
      <c r="A241" s="213" t="s">
        <v>1401</v>
      </c>
      <c r="B241" s="214" t="s">
        <v>1402</v>
      </c>
      <c r="D241" s="216" t="s">
        <v>233</v>
      </c>
      <c r="E241" s="216" t="s">
        <v>939</v>
      </c>
    </row>
    <row r="242" spans="1:5" s="222" customFormat="1">
      <c r="A242" s="213" t="s">
        <v>1403</v>
      </c>
      <c r="B242" s="214" t="s">
        <v>1404</v>
      </c>
      <c r="D242" s="216" t="s">
        <v>1655</v>
      </c>
      <c r="E242" s="216" t="s">
        <v>1656</v>
      </c>
    </row>
    <row r="243" spans="1:5" s="222" customFormat="1">
      <c r="A243" s="213" t="s">
        <v>1405</v>
      </c>
      <c r="B243" s="214" t="s">
        <v>1406</v>
      </c>
      <c r="D243" s="216" t="s">
        <v>359</v>
      </c>
      <c r="E243" s="216" t="s">
        <v>940</v>
      </c>
    </row>
    <row r="244" spans="1:5" s="222" customFormat="1">
      <c r="A244" s="213" t="s">
        <v>1407</v>
      </c>
      <c r="B244" s="214" t="s">
        <v>1408</v>
      </c>
      <c r="D244" s="216" t="s">
        <v>235</v>
      </c>
      <c r="E244" s="216" t="s">
        <v>941</v>
      </c>
    </row>
    <row r="245" spans="1:5" s="222" customFormat="1">
      <c r="A245" s="213" t="s">
        <v>1409</v>
      </c>
      <c r="B245" s="214" t="s">
        <v>75</v>
      </c>
      <c r="D245" s="216" t="s">
        <v>1657</v>
      </c>
      <c r="E245" s="216" t="s">
        <v>1658</v>
      </c>
    </row>
    <row r="246" spans="1:5" s="222" customFormat="1">
      <c r="A246" s="213" t="s">
        <v>1410</v>
      </c>
      <c r="B246" s="214" t="s">
        <v>1411</v>
      </c>
      <c r="D246" s="216" t="s">
        <v>236</v>
      </c>
      <c r="E246" s="216" t="s">
        <v>942</v>
      </c>
    </row>
    <row r="247" spans="1:5" s="222" customFormat="1">
      <c r="A247" s="213" t="s">
        <v>1412</v>
      </c>
      <c r="B247" s="214" t="s">
        <v>1413</v>
      </c>
      <c r="D247" s="216" t="s">
        <v>1659</v>
      </c>
      <c r="E247" s="216" t="s">
        <v>1660</v>
      </c>
    </row>
    <row r="248" spans="1:5" s="222" customFormat="1">
      <c r="A248" s="213" t="s">
        <v>1414</v>
      </c>
      <c r="B248" s="214" t="s">
        <v>1415</v>
      </c>
      <c r="D248" s="216" t="s">
        <v>237</v>
      </c>
      <c r="E248" s="216" t="s">
        <v>943</v>
      </c>
    </row>
    <row r="249" spans="1:5" s="222" customFormat="1">
      <c r="A249" s="213" t="s">
        <v>1416</v>
      </c>
      <c r="B249" s="214" t="s">
        <v>1417</v>
      </c>
      <c r="D249" s="216" t="s">
        <v>1661</v>
      </c>
      <c r="E249" s="216" t="s">
        <v>943</v>
      </c>
    </row>
    <row r="250" spans="1:5" s="222" customFormat="1">
      <c r="A250" s="213" t="s">
        <v>1418</v>
      </c>
      <c r="B250" s="214" t="s">
        <v>1419</v>
      </c>
      <c r="D250" s="216" t="s">
        <v>1662</v>
      </c>
      <c r="E250" s="216" t="s">
        <v>1663</v>
      </c>
    </row>
    <row r="251" spans="1:5" s="222" customFormat="1">
      <c r="A251" s="213" t="s">
        <v>1420</v>
      </c>
      <c r="B251" s="214" t="s">
        <v>1419</v>
      </c>
      <c r="D251" s="216" t="s">
        <v>1664</v>
      </c>
      <c r="E251" s="216" t="s">
        <v>1665</v>
      </c>
    </row>
    <row r="252" spans="1:5" s="222" customFormat="1">
      <c r="A252" s="213" t="s">
        <v>1421</v>
      </c>
      <c r="B252" s="214" t="s">
        <v>1422</v>
      </c>
      <c r="D252" s="216" t="s">
        <v>1666</v>
      </c>
      <c r="E252" s="216" t="s">
        <v>1667</v>
      </c>
    </row>
    <row r="253" spans="1:5" s="222" customFormat="1">
      <c r="A253" s="213" t="s">
        <v>1423</v>
      </c>
      <c r="B253" s="214" t="s">
        <v>1424</v>
      </c>
      <c r="D253" s="216" t="s">
        <v>142</v>
      </c>
      <c r="E253" s="216" t="s">
        <v>1668</v>
      </c>
    </row>
    <row r="254" spans="1:5" s="222" customFormat="1">
      <c r="A254" s="213" t="s">
        <v>1425</v>
      </c>
      <c r="B254" s="214" t="s">
        <v>203</v>
      </c>
      <c r="D254" s="216" t="s">
        <v>1669</v>
      </c>
      <c r="E254" s="216" t="s">
        <v>1670</v>
      </c>
    </row>
    <row r="255" spans="1:5" s="222" customFormat="1">
      <c r="A255" s="213" t="s">
        <v>1426</v>
      </c>
      <c r="B255" s="214" t="s">
        <v>1427</v>
      </c>
      <c r="D255" s="216" t="s">
        <v>238</v>
      </c>
      <c r="E255" s="216" t="s">
        <v>944</v>
      </c>
    </row>
    <row r="256" spans="1:5" s="222" customFormat="1">
      <c r="A256" s="213" t="s">
        <v>1428</v>
      </c>
      <c r="B256" s="214" t="s">
        <v>1429</v>
      </c>
      <c r="D256" s="216" t="s">
        <v>239</v>
      </c>
      <c r="E256" s="216" t="s">
        <v>945</v>
      </c>
    </row>
    <row r="257" spans="1:5" s="222" customFormat="1">
      <c r="A257" s="213" t="s">
        <v>1430</v>
      </c>
      <c r="B257" s="214" t="s">
        <v>1431</v>
      </c>
      <c r="D257" s="216" t="s">
        <v>1671</v>
      </c>
      <c r="E257" s="216" t="s">
        <v>1672</v>
      </c>
    </row>
    <row r="258" spans="1:5" s="222" customFormat="1">
      <c r="A258" s="213" t="s">
        <v>1432</v>
      </c>
      <c r="B258" s="214" t="s">
        <v>1433</v>
      </c>
      <c r="D258" s="216" t="s">
        <v>1673</v>
      </c>
      <c r="E258" s="216" t="s">
        <v>1674</v>
      </c>
    </row>
    <row r="259" spans="1:5" s="222" customFormat="1">
      <c r="A259" s="213" t="s">
        <v>1434</v>
      </c>
      <c r="B259" s="214" t="s">
        <v>1435</v>
      </c>
      <c r="D259" s="216" t="s">
        <v>1675</v>
      </c>
      <c r="E259" s="216" t="s">
        <v>1676</v>
      </c>
    </row>
    <row r="260" spans="1:5" s="222" customFormat="1">
      <c r="A260" s="213" t="s">
        <v>1436</v>
      </c>
      <c r="B260" s="214" t="s">
        <v>76</v>
      </c>
      <c r="D260" s="216" t="s">
        <v>360</v>
      </c>
      <c r="E260" s="216" t="s">
        <v>946</v>
      </c>
    </row>
    <row r="261" spans="1:5" s="222" customFormat="1">
      <c r="A261" s="213" t="s">
        <v>1437</v>
      </c>
      <c r="B261" s="214" t="s">
        <v>1438</v>
      </c>
      <c r="D261" s="216" t="s">
        <v>241</v>
      </c>
      <c r="E261" s="216" t="s">
        <v>947</v>
      </c>
    </row>
    <row r="262" spans="1:5" s="222" customFormat="1">
      <c r="A262" s="213" t="s">
        <v>1439</v>
      </c>
      <c r="B262" s="214" t="s">
        <v>820</v>
      </c>
      <c r="D262" s="216" t="s">
        <v>242</v>
      </c>
      <c r="E262" s="216" t="s">
        <v>948</v>
      </c>
    </row>
    <row r="263" spans="1:5" s="222" customFormat="1">
      <c r="A263" s="213" t="s">
        <v>1440</v>
      </c>
      <c r="B263" s="214" t="s">
        <v>1441</v>
      </c>
      <c r="D263" s="216" t="s">
        <v>243</v>
      </c>
      <c r="E263" s="216" t="s">
        <v>949</v>
      </c>
    </row>
    <row r="264" spans="1:5" s="222" customFormat="1">
      <c r="A264" s="213" t="s">
        <v>1442</v>
      </c>
      <c r="B264" s="214" t="s">
        <v>77</v>
      </c>
      <c r="D264" s="216" t="s">
        <v>244</v>
      </c>
      <c r="E264" s="216" t="s">
        <v>950</v>
      </c>
    </row>
    <row r="265" spans="1:5" s="222" customFormat="1">
      <c r="A265" s="213" t="s">
        <v>1443</v>
      </c>
      <c r="B265" s="214" t="s">
        <v>1444</v>
      </c>
      <c r="D265" s="216" t="s">
        <v>1677</v>
      </c>
      <c r="E265" s="216" t="s">
        <v>1678</v>
      </c>
    </row>
    <row r="266" spans="1:5" s="222" customFormat="1">
      <c r="A266" s="213" t="s">
        <v>1445</v>
      </c>
      <c r="B266" s="214" t="s">
        <v>1446</v>
      </c>
      <c r="D266" s="216" t="s">
        <v>361</v>
      </c>
      <c r="E266" s="216" t="s">
        <v>951</v>
      </c>
    </row>
    <row r="267" spans="1:5" s="222" customFormat="1">
      <c r="A267" s="213" t="s">
        <v>1447</v>
      </c>
      <c r="B267" s="214" t="s">
        <v>78</v>
      </c>
      <c r="D267" s="216" t="s">
        <v>1679</v>
      </c>
      <c r="E267" s="216" t="s">
        <v>952</v>
      </c>
    </row>
    <row r="268" spans="1:5" s="222" customFormat="1">
      <c r="A268" s="213" t="s">
        <v>1448</v>
      </c>
      <c r="B268" s="214" t="s">
        <v>1449</v>
      </c>
      <c r="D268" s="216" t="s">
        <v>245</v>
      </c>
      <c r="E268" s="216" t="s">
        <v>952</v>
      </c>
    </row>
    <row r="269" spans="1:5" s="222" customFormat="1">
      <c r="A269" s="213" t="s">
        <v>1450</v>
      </c>
      <c r="B269" s="214" t="s">
        <v>1451</v>
      </c>
      <c r="D269" s="216" t="s">
        <v>362</v>
      </c>
      <c r="E269" s="216" t="s">
        <v>953</v>
      </c>
    </row>
    <row r="270" spans="1:5" s="222" customFormat="1">
      <c r="A270" s="213" t="s">
        <v>1452</v>
      </c>
      <c r="B270" s="214" t="s">
        <v>821</v>
      </c>
      <c r="D270" s="216" t="s">
        <v>246</v>
      </c>
      <c r="E270" s="216" t="s">
        <v>954</v>
      </c>
    </row>
    <row r="271" spans="1:5" s="222" customFormat="1">
      <c r="A271" s="213" t="s">
        <v>1453</v>
      </c>
      <c r="B271" s="214" t="s">
        <v>1454</v>
      </c>
      <c r="D271" s="216" t="s">
        <v>247</v>
      </c>
      <c r="E271" s="216" t="s">
        <v>955</v>
      </c>
    </row>
    <row r="272" spans="1:5">
      <c r="A272" s="213" t="s">
        <v>1455</v>
      </c>
      <c r="B272" s="214" t="s">
        <v>822</v>
      </c>
      <c r="D272" s="216" t="s">
        <v>1680</v>
      </c>
      <c r="E272" s="216" t="s">
        <v>1681</v>
      </c>
    </row>
    <row r="273" spans="1:5">
      <c r="A273" s="213" t="s">
        <v>1456</v>
      </c>
      <c r="B273" s="214" t="s">
        <v>91</v>
      </c>
      <c r="D273" s="216" t="s">
        <v>1682</v>
      </c>
      <c r="E273" s="216" t="s">
        <v>1683</v>
      </c>
    </row>
    <row r="274" spans="1:5">
      <c r="A274" s="213" t="s">
        <v>1457</v>
      </c>
      <c r="B274" s="214" t="s">
        <v>1458</v>
      </c>
      <c r="D274" s="216" t="s">
        <v>363</v>
      </c>
      <c r="E274" s="216" t="s">
        <v>956</v>
      </c>
    </row>
    <row r="275" spans="1:5">
      <c r="A275" s="213" t="s">
        <v>1459</v>
      </c>
      <c r="B275" s="214" t="s">
        <v>1460</v>
      </c>
      <c r="D275" s="216" t="s">
        <v>1684</v>
      </c>
      <c r="E275" s="216" t="s">
        <v>1685</v>
      </c>
    </row>
    <row r="276" spans="1:5">
      <c r="A276" s="213" t="s">
        <v>1461</v>
      </c>
      <c r="B276" s="214" t="s">
        <v>1462</v>
      </c>
      <c r="D276" s="216" t="s">
        <v>1686</v>
      </c>
      <c r="E276" s="216" t="s">
        <v>1687</v>
      </c>
    </row>
    <row r="277" spans="1:5">
      <c r="A277" s="213" t="s">
        <v>1463</v>
      </c>
      <c r="B277" s="214" t="s">
        <v>1464</v>
      </c>
      <c r="D277" s="216" t="s">
        <v>1688</v>
      </c>
      <c r="E277" s="216" t="s">
        <v>1689</v>
      </c>
    </row>
    <row r="278" spans="1:5">
      <c r="A278" s="213" t="s">
        <v>1465</v>
      </c>
      <c r="B278" s="214" t="s">
        <v>1466</v>
      </c>
      <c r="D278" s="216" t="s">
        <v>1690</v>
      </c>
      <c r="E278" s="216" t="s">
        <v>1691</v>
      </c>
    </row>
    <row r="279" spans="1:5">
      <c r="A279" s="213" t="s">
        <v>1467</v>
      </c>
      <c r="B279" s="214" t="s">
        <v>1468</v>
      </c>
      <c r="D279" s="216" t="s">
        <v>1692</v>
      </c>
      <c r="E279" s="216" t="s">
        <v>1693</v>
      </c>
    </row>
    <row r="280" spans="1:5">
      <c r="A280" s="213" t="s">
        <v>1469</v>
      </c>
      <c r="B280" s="214" t="s">
        <v>823</v>
      </c>
      <c r="D280" s="216" t="s">
        <v>1694</v>
      </c>
      <c r="E280" s="216" t="s">
        <v>1695</v>
      </c>
    </row>
    <row r="281" spans="1:5">
      <c r="A281" s="213" t="s">
        <v>1470</v>
      </c>
      <c r="B281" s="214" t="s">
        <v>214</v>
      </c>
      <c r="D281" s="216" t="s">
        <v>1696</v>
      </c>
      <c r="E281" s="216" t="s">
        <v>1697</v>
      </c>
    </row>
    <row r="282" spans="1:5">
      <c r="A282" s="213" t="s">
        <v>1471</v>
      </c>
      <c r="B282" s="214" t="s">
        <v>1472</v>
      </c>
      <c r="D282" s="216" t="s">
        <v>1698</v>
      </c>
      <c r="E282" s="216" t="s">
        <v>1699</v>
      </c>
    </row>
    <row r="283" spans="1:5">
      <c r="A283" s="213" t="s">
        <v>824</v>
      </c>
      <c r="B283" s="214" t="s">
        <v>825</v>
      </c>
      <c r="D283" s="216" t="s">
        <v>1700</v>
      </c>
      <c r="E283" s="216" t="s">
        <v>1701</v>
      </c>
    </row>
    <row r="284" spans="1:5">
      <c r="A284" s="213" t="s">
        <v>1473</v>
      </c>
      <c r="B284" s="214" t="s">
        <v>826</v>
      </c>
      <c r="D284" s="216" t="s">
        <v>1702</v>
      </c>
      <c r="E284" s="216" t="s">
        <v>1703</v>
      </c>
    </row>
    <row r="285" spans="1:5">
      <c r="A285" s="213" t="s">
        <v>1474</v>
      </c>
      <c r="B285" s="214" t="s">
        <v>1475</v>
      </c>
      <c r="D285" s="216" t="s">
        <v>364</v>
      </c>
      <c r="E285" s="216" t="s">
        <v>957</v>
      </c>
    </row>
    <row r="286" spans="1:5">
      <c r="A286" s="213" t="s">
        <v>1476</v>
      </c>
      <c r="B286" s="214" t="s">
        <v>1477</v>
      </c>
      <c r="D286" s="216" t="s">
        <v>248</v>
      </c>
      <c r="E286" s="216" t="s">
        <v>958</v>
      </c>
    </row>
    <row r="287" spans="1:5">
      <c r="A287" s="213" t="s">
        <v>1478</v>
      </c>
      <c r="B287" s="214" t="s">
        <v>398</v>
      </c>
      <c r="D287" s="216" t="s">
        <v>1704</v>
      </c>
      <c r="E287" s="216" t="s">
        <v>1705</v>
      </c>
    </row>
    <row r="288" spans="1:5">
      <c r="A288" s="213" t="s">
        <v>1479</v>
      </c>
      <c r="B288" s="214" t="s">
        <v>1480</v>
      </c>
      <c r="D288" s="216" t="s">
        <v>365</v>
      </c>
      <c r="E288" s="216" t="s">
        <v>959</v>
      </c>
    </row>
    <row r="289" spans="1:5">
      <c r="A289" s="213" t="s">
        <v>1481</v>
      </c>
      <c r="B289" s="214" t="s">
        <v>827</v>
      </c>
      <c r="D289" s="216" t="s">
        <v>1706</v>
      </c>
      <c r="E289" s="216" t="s">
        <v>1707</v>
      </c>
    </row>
    <row r="290" spans="1:5">
      <c r="A290" s="213" t="s">
        <v>1482</v>
      </c>
      <c r="B290" s="214" t="s">
        <v>92</v>
      </c>
      <c r="D290" s="216" t="s">
        <v>249</v>
      </c>
      <c r="E290" s="216" t="s">
        <v>960</v>
      </c>
    </row>
    <row r="291" spans="1:5">
      <c r="A291" s="213" t="s">
        <v>1483</v>
      </c>
      <c r="B291" s="214" t="s">
        <v>1484</v>
      </c>
      <c r="D291" s="216" t="s">
        <v>250</v>
      </c>
      <c r="E291" s="216" t="s">
        <v>961</v>
      </c>
    </row>
    <row r="292" spans="1:5">
      <c r="A292" s="213" t="s">
        <v>1485</v>
      </c>
      <c r="B292" s="214" t="s">
        <v>1486</v>
      </c>
      <c r="D292" s="216" t="s">
        <v>1708</v>
      </c>
      <c r="E292" s="216" t="s">
        <v>1709</v>
      </c>
    </row>
    <row r="293" spans="1:5">
      <c r="A293" s="213" t="s">
        <v>1487</v>
      </c>
      <c r="B293" s="214" t="s">
        <v>399</v>
      </c>
      <c r="D293" s="216" t="s">
        <v>1710</v>
      </c>
      <c r="E293" s="216" t="s">
        <v>1711</v>
      </c>
    </row>
    <row r="294" spans="1:5">
      <c r="D294" s="216" t="s">
        <v>366</v>
      </c>
      <c r="E294" s="216" t="s">
        <v>962</v>
      </c>
    </row>
    <row r="295" spans="1:5">
      <c r="D295" s="216" t="s">
        <v>1712</v>
      </c>
      <c r="E295" s="216" t="s">
        <v>1713</v>
      </c>
    </row>
    <row r="296" spans="1:5">
      <c r="D296" s="216" t="s">
        <v>367</v>
      </c>
      <c r="E296" s="216" t="s">
        <v>963</v>
      </c>
    </row>
    <row r="297" spans="1:5">
      <c r="D297" s="216" t="s">
        <v>1714</v>
      </c>
      <c r="E297" s="216" t="s">
        <v>1715</v>
      </c>
    </row>
    <row r="298" spans="1:5">
      <c r="D298" s="216" t="s">
        <v>1716</v>
      </c>
      <c r="E298" s="216" t="s">
        <v>1717</v>
      </c>
    </row>
    <row r="299" spans="1:5">
      <c r="D299" s="216" t="s">
        <v>1718</v>
      </c>
      <c r="E299" s="216" t="s">
        <v>1719</v>
      </c>
    </row>
    <row r="300" spans="1:5">
      <c r="D300" s="216" t="s">
        <v>1720</v>
      </c>
      <c r="E300" s="216" t="s">
        <v>1721</v>
      </c>
    </row>
    <row r="301" spans="1:5">
      <c r="D301" s="216" t="s">
        <v>251</v>
      </c>
      <c r="E301" s="216" t="s">
        <v>964</v>
      </c>
    </row>
    <row r="302" spans="1:5">
      <c r="D302" s="216" t="s">
        <v>368</v>
      </c>
      <c r="E302" s="216" t="s">
        <v>965</v>
      </c>
    </row>
    <row r="303" spans="1:5">
      <c r="D303" s="216" t="s">
        <v>1722</v>
      </c>
      <c r="E303" s="216" t="s">
        <v>1723</v>
      </c>
    </row>
    <row r="304" spans="1:5">
      <c r="D304" s="216" t="s">
        <v>1724</v>
      </c>
      <c r="E304" s="216" t="s">
        <v>1725</v>
      </c>
    </row>
    <row r="305" spans="4:5">
      <c r="D305" s="216" t="s">
        <v>1726</v>
      </c>
      <c r="E305" s="216" t="s">
        <v>1727</v>
      </c>
    </row>
    <row r="306" spans="4:5">
      <c r="D306" s="216" t="s">
        <v>252</v>
      </c>
      <c r="E306" s="216" t="s">
        <v>966</v>
      </c>
    </row>
    <row r="307" spans="4:5">
      <c r="D307" s="216" t="s">
        <v>253</v>
      </c>
      <c r="E307" s="216" t="s">
        <v>967</v>
      </c>
    </row>
    <row r="308" spans="4:5">
      <c r="D308" s="216" t="s">
        <v>254</v>
      </c>
      <c r="E308" s="216" t="s">
        <v>66</v>
      </c>
    </row>
    <row r="309" spans="4:5">
      <c r="D309" s="216" t="s">
        <v>968</v>
      </c>
      <c r="E309" s="216" t="s">
        <v>969</v>
      </c>
    </row>
    <row r="310" spans="4:5">
      <c r="D310" s="216" t="s">
        <v>1728</v>
      </c>
      <c r="E310" s="216" t="s">
        <v>1729</v>
      </c>
    </row>
    <row r="311" spans="4:5">
      <c r="D311" s="216" t="s">
        <v>1730</v>
      </c>
      <c r="E311" s="216" t="s">
        <v>1731</v>
      </c>
    </row>
    <row r="312" spans="4:5">
      <c r="D312" s="216" t="s">
        <v>255</v>
      </c>
      <c r="E312" s="216" t="s">
        <v>970</v>
      </c>
    </row>
    <row r="313" spans="4:5">
      <c r="D313" s="216" t="s">
        <v>369</v>
      </c>
      <c r="E313" s="216" t="s">
        <v>970</v>
      </c>
    </row>
    <row r="314" spans="4:5">
      <c r="D314" s="216" t="s">
        <v>256</v>
      </c>
      <c r="E314" s="216" t="s">
        <v>971</v>
      </c>
    </row>
    <row r="315" spans="4:5">
      <c r="D315" s="216" t="s">
        <v>1732</v>
      </c>
      <c r="E315" s="216" t="s">
        <v>1733</v>
      </c>
    </row>
    <row r="316" spans="4:5">
      <c r="D316" s="216" t="s">
        <v>370</v>
      </c>
      <c r="E316" s="216" t="s">
        <v>972</v>
      </c>
    </row>
    <row r="317" spans="4:5">
      <c r="D317" s="216" t="s">
        <v>257</v>
      </c>
      <c r="E317" s="216" t="s">
        <v>973</v>
      </c>
    </row>
    <row r="318" spans="4:5">
      <c r="D318" s="216" t="s">
        <v>1734</v>
      </c>
      <c r="E318" s="216" t="s">
        <v>1735</v>
      </c>
    </row>
    <row r="319" spans="4:5">
      <c r="D319" s="216" t="s">
        <v>1736</v>
      </c>
      <c r="E319" s="216" t="s">
        <v>1737</v>
      </c>
    </row>
    <row r="320" spans="4:5">
      <c r="D320" s="216" t="s">
        <v>258</v>
      </c>
      <c r="E320" s="216" t="s">
        <v>974</v>
      </c>
    </row>
    <row r="321" spans="4:5">
      <c r="D321" s="216" t="s">
        <v>1738</v>
      </c>
      <c r="E321" s="216" t="s">
        <v>1739</v>
      </c>
    </row>
    <row r="322" spans="4:5">
      <c r="D322" s="216" t="s">
        <v>371</v>
      </c>
      <c r="E322" s="216" t="s">
        <v>975</v>
      </c>
    </row>
    <row r="323" spans="4:5">
      <c r="D323" s="216" t="s">
        <v>372</v>
      </c>
      <c r="E323" s="216" t="s">
        <v>976</v>
      </c>
    </row>
    <row r="324" spans="4:5">
      <c r="D324" s="216" t="s">
        <v>1740</v>
      </c>
      <c r="E324" s="216" t="s">
        <v>977</v>
      </c>
    </row>
    <row r="325" spans="4:5">
      <c r="D325" s="216" t="s">
        <v>373</v>
      </c>
      <c r="E325" s="216" t="s">
        <v>977</v>
      </c>
    </row>
    <row r="326" spans="4:5">
      <c r="D326" s="216" t="s">
        <v>1741</v>
      </c>
      <c r="E326" s="216" t="s">
        <v>1742</v>
      </c>
    </row>
    <row r="327" spans="4:5">
      <c r="D327" s="216" t="s">
        <v>1401</v>
      </c>
      <c r="E327" s="216" t="s">
        <v>1402</v>
      </c>
    </row>
    <row r="328" spans="4:5">
      <c r="D328" s="216" t="s">
        <v>1743</v>
      </c>
      <c r="E328" s="216" t="s">
        <v>1744</v>
      </c>
    </row>
    <row r="329" spans="4:5">
      <c r="D329" s="216" t="s">
        <v>1745</v>
      </c>
      <c r="E329" s="216" t="s">
        <v>1746</v>
      </c>
    </row>
    <row r="330" spans="4:5">
      <c r="D330" s="216" t="s">
        <v>259</v>
      </c>
      <c r="E330" s="216" t="s">
        <v>978</v>
      </c>
    </row>
    <row r="331" spans="4:5">
      <c r="D331" s="216" t="s">
        <v>260</v>
      </c>
      <c r="E331" s="216" t="s">
        <v>979</v>
      </c>
    </row>
    <row r="332" spans="4:5">
      <c r="D332" s="216" t="s">
        <v>1747</v>
      </c>
      <c r="E332" s="216" t="s">
        <v>980</v>
      </c>
    </row>
    <row r="333" spans="4:5">
      <c r="D333" s="216" t="s">
        <v>240</v>
      </c>
      <c r="E333" s="216" t="s">
        <v>980</v>
      </c>
    </row>
    <row r="334" spans="4:5">
      <c r="D334" s="216" t="s">
        <v>1748</v>
      </c>
      <c r="E334" s="216" t="s">
        <v>1749</v>
      </c>
    </row>
    <row r="335" spans="4:5">
      <c r="D335" s="216" t="s">
        <v>261</v>
      </c>
      <c r="E335" s="216" t="s">
        <v>981</v>
      </c>
    </row>
    <row r="336" spans="4:5">
      <c r="D336" s="216" t="s">
        <v>262</v>
      </c>
      <c r="E336" s="216" t="s">
        <v>982</v>
      </c>
    </row>
    <row r="337" spans="4:5">
      <c r="D337" s="216" t="s">
        <v>263</v>
      </c>
      <c r="E337" s="216" t="s">
        <v>983</v>
      </c>
    </row>
    <row r="338" spans="4:5">
      <c r="D338" s="216" t="s">
        <v>1750</v>
      </c>
      <c r="E338" s="216" t="s">
        <v>1751</v>
      </c>
    </row>
    <row r="339" spans="4:5">
      <c r="D339" s="216" t="s">
        <v>1752</v>
      </c>
      <c r="E339" s="216" t="s">
        <v>1753</v>
      </c>
    </row>
    <row r="340" spans="4:5">
      <c r="D340" s="216" t="s">
        <v>264</v>
      </c>
      <c r="E340" s="216" t="s">
        <v>984</v>
      </c>
    </row>
    <row r="341" spans="4:5">
      <c r="D341" s="216" t="s">
        <v>1754</v>
      </c>
      <c r="E341" s="216" t="s">
        <v>984</v>
      </c>
    </row>
    <row r="342" spans="4:5">
      <c r="D342" s="216" t="s">
        <v>219</v>
      </c>
      <c r="E342" s="216" t="s">
        <v>985</v>
      </c>
    </row>
    <row r="343" spans="4:5">
      <c r="D343" s="216" t="s">
        <v>1755</v>
      </c>
      <c r="E343" s="216" t="s">
        <v>1756</v>
      </c>
    </row>
    <row r="344" spans="4:5">
      <c r="D344" s="216" t="s">
        <v>265</v>
      </c>
      <c r="E344" s="216" t="s">
        <v>986</v>
      </c>
    </row>
    <row r="345" spans="4:5">
      <c r="D345" s="216" t="s">
        <v>1757</v>
      </c>
      <c r="E345" s="216" t="s">
        <v>986</v>
      </c>
    </row>
    <row r="346" spans="4:5">
      <c r="D346" s="216" t="s">
        <v>266</v>
      </c>
      <c r="E346" s="216" t="s">
        <v>987</v>
      </c>
    </row>
    <row r="347" spans="4:5">
      <c r="D347" s="216" t="s">
        <v>1758</v>
      </c>
      <c r="E347" s="216" t="s">
        <v>1759</v>
      </c>
    </row>
    <row r="348" spans="4:5">
      <c r="D348" s="216" t="s">
        <v>1760</v>
      </c>
      <c r="E348" s="216" t="s">
        <v>1761</v>
      </c>
    </row>
    <row r="349" spans="4:5">
      <c r="D349" s="216" t="s">
        <v>1762</v>
      </c>
      <c r="E349" s="216" t="s">
        <v>1763</v>
      </c>
    </row>
    <row r="350" spans="4:5">
      <c r="D350" s="216" t="s">
        <v>374</v>
      </c>
      <c r="E350" s="216" t="s">
        <v>988</v>
      </c>
    </row>
    <row r="351" spans="4:5">
      <c r="D351" s="216" t="s">
        <v>1764</v>
      </c>
      <c r="E351" s="216" t="s">
        <v>1765</v>
      </c>
    </row>
    <row r="352" spans="4:5">
      <c r="D352" s="216" t="s">
        <v>1766</v>
      </c>
      <c r="E352" s="216" t="s">
        <v>1767</v>
      </c>
    </row>
    <row r="353" spans="4:5">
      <c r="D353" s="216" t="s">
        <v>267</v>
      </c>
      <c r="E353" s="216" t="s">
        <v>93</v>
      </c>
    </row>
    <row r="354" spans="4:5">
      <c r="D354" s="216" t="s">
        <v>375</v>
      </c>
      <c r="E354" s="216" t="s">
        <v>989</v>
      </c>
    </row>
    <row r="355" spans="4:5">
      <c r="D355" s="216" t="s">
        <v>1768</v>
      </c>
      <c r="E355" s="216" t="s">
        <v>1769</v>
      </c>
    </row>
    <row r="356" spans="4:5">
      <c r="D356" s="216" t="s">
        <v>268</v>
      </c>
      <c r="E356" s="216" t="s">
        <v>990</v>
      </c>
    </row>
    <row r="357" spans="4:5">
      <c r="D357" s="216" t="s">
        <v>1770</v>
      </c>
      <c r="E357" s="216" t="s">
        <v>1771</v>
      </c>
    </row>
    <row r="358" spans="4:5">
      <c r="D358" s="216" t="s">
        <v>269</v>
      </c>
      <c r="E358" s="216" t="s">
        <v>991</v>
      </c>
    </row>
    <row r="359" spans="4:5">
      <c r="D359" s="216" t="s">
        <v>1772</v>
      </c>
      <c r="E359" s="216" t="s">
        <v>1773</v>
      </c>
    </row>
    <row r="360" spans="4:5">
      <c r="D360" s="216" t="s">
        <v>1774</v>
      </c>
      <c r="E360" s="216" t="s">
        <v>1775</v>
      </c>
    </row>
    <row r="361" spans="4:5">
      <c r="D361" s="216" t="s">
        <v>1776</v>
      </c>
      <c r="E361" s="216" t="s">
        <v>1777</v>
      </c>
    </row>
    <row r="362" spans="4:5">
      <c r="D362" s="216" t="s">
        <v>376</v>
      </c>
      <c r="E362" s="216" t="s">
        <v>992</v>
      </c>
    </row>
    <row r="363" spans="4:5">
      <c r="D363" s="216" t="s">
        <v>270</v>
      </c>
      <c r="E363" s="216" t="s">
        <v>993</v>
      </c>
    </row>
    <row r="364" spans="4:5">
      <c r="D364" s="216" t="s">
        <v>271</v>
      </c>
      <c r="E364" s="216" t="s">
        <v>994</v>
      </c>
    </row>
    <row r="365" spans="4:5">
      <c r="D365" s="216" t="s">
        <v>377</v>
      </c>
      <c r="E365" s="216" t="s">
        <v>995</v>
      </c>
    </row>
    <row r="366" spans="4:5">
      <c r="D366" s="216" t="s">
        <v>1778</v>
      </c>
      <c r="E366" s="216" t="s">
        <v>1779</v>
      </c>
    </row>
    <row r="367" spans="4:5">
      <c r="D367" s="216" t="s">
        <v>1780</v>
      </c>
      <c r="E367" s="216" t="s">
        <v>1781</v>
      </c>
    </row>
    <row r="368" spans="4:5">
      <c r="D368" s="216" t="s">
        <v>272</v>
      </c>
      <c r="E368" s="216" t="s">
        <v>996</v>
      </c>
    </row>
    <row r="369" spans="4:5">
      <c r="D369" s="216" t="s">
        <v>1782</v>
      </c>
      <c r="E369" s="216" t="s">
        <v>1783</v>
      </c>
    </row>
    <row r="370" spans="4:5">
      <c r="D370" s="216" t="s">
        <v>273</v>
      </c>
      <c r="E370" s="216" t="s">
        <v>997</v>
      </c>
    </row>
    <row r="371" spans="4:5">
      <c r="D371" s="216" t="s">
        <v>1784</v>
      </c>
      <c r="E371" s="216" t="s">
        <v>1785</v>
      </c>
    </row>
    <row r="372" spans="4:5">
      <c r="D372" s="216" t="s">
        <v>1786</v>
      </c>
      <c r="E372" s="216" t="s">
        <v>1787</v>
      </c>
    </row>
    <row r="373" spans="4:5">
      <c r="D373" s="216" t="s">
        <v>274</v>
      </c>
      <c r="E373" s="216" t="s">
        <v>998</v>
      </c>
    </row>
    <row r="374" spans="4:5">
      <c r="D374" s="216" t="s">
        <v>378</v>
      </c>
      <c r="E374" s="216" t="s">
        <v>999</v>
      </c>
    </row>
    <row r="375" spans="4:5">
      <c r="D375" s="216" t="s">
        <v>1788</v>
      </c>
      <c r="E375" s="216" t="s">
        <v>1789</v>
      </c>
    </row>
    <row r="376" spans="4:5">
      <c r="D376" s="216" t="s">
        <v>1790</v>
      </c>
      <c r="E376" s="216" t="s">
        <v>1791</v>
      </c>
    </row>
    <row r="377" spans="4:5">
      <c r="D377" s="216" t="s">
        <v>275</v>
      </c>
      <c r="E377" s="216" t="s">
        <v>1000</v>
      </c>
    </row>
    <row r="378" spans="4:5">
      <c r="D378" s="216" t="s">
        <v>1792</v>
      </c>
      <c r="E378" s="216" t="s">
        <v>1793</v>
      </c>
    </row>
    <row r="379" spans="4:5">
      <c r="D379" s="216" t="s">
        <v>379</v>
      </c>
      <c r="E379" s="216" t="s">
        <v>1001</v>
      </c>
    </row>
    <row r="380" spans="4:5">
      <c r="D380" s="216" t="s">
        <v>276</v>
      </c>
      <c r="E380" s="216" t="s">
        <v>1002</v>
      </c>
    </row>
    <row r="381" spans="4:5">
      <c r="D381" s="216" t="s">
        <v>1794</v>
      </c>
      <c r="E381" s="216" t="s">
        <v>1002</v>
      </c>
    </row>
    <row r="382" spans="4:5">
      <c r="D382" s="216" t="s">
        <v>1003</v>
      </c>
      <c r="E382" s="216" t="s">
        <v>1004</v>
      </c>
    </row>
    <row r="383" spans="4:5">
      <c r="D383" s="216" t="s">
        <v>380</v>
      </c>
      <c r="E383" s="216" t="s">
        <v>1005</v>
      </c>
    </row>
    <row r="384" spans="4:5">
      <c r="D384" s="216" t="s">
        <v>381</v>
      </c>
      <c r="E384" s="216" t="s">
        <v>1006</v>
      </c>
    </row>
    <row r="385" spans="4:5">
      <c r="D385" s="216" t="s">
        <v>1795</v>
      </c>
      <c r="E385" s="216" t="s">
        <v>1796</v>
      </c>
    </row>
  </sheetData>
  <phoneticPr fontId="2" type="noConversion"/>
  <pageMargins left="0.2" right="0.2" top="1" bottom="1" header="0.5" footer="0.5"/>
  <pageSetup paperSize="9" scale="52" orientation="landscape" r:id="rId1"/>
  <headerFooter alignWithMargins="0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39"/>
  <sheetViews>
    <sheetView showGridLines="0" view="pageBreakPreview" zoomScale="85" zoomScaleSheetLayoutView="85" workbookViewId="0">
      <selection sqref="A1:J1"/>
    </sheetView>
  </sheetViews>
  <sheetFormatPr defaultRowHeight="12"/>
  <cols>
    <col min="1" max="1" width="10.77734375" style="50" customWidth="1"/>
    <col min="2" max="2" width="7.109375" style="49" bestFit="1" customWidth="1"/>
    <col min="3" max="3" width="12.21875" style="49" bestFit="1" customWidth="1"/>
    <col min="4" max="25" width="7.44140625" style="49" customWidth="1"/>
    <col min="26" max="29" width="7.44140625" style="50" customWidth="1"/>
    <col min="30" max="16384" width="8.88671875" style="50"/>
  </cols>
  <sheetData>
    <row r="1" spans="1:29" ht="20.25">
      <c r="A1" s="285" t="s">
        <v>752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29">
      <c r="A2" s="50" t="s">
        <v>317</v>
      </c>
    </row>
    <row r="3" spans="1:29">
      <c r="A3" s="37" t="s">
        <v>120</v>
      </c>
    </row>
    <row r="4" spans="1:29">
      <c r="A4" s="51" t="s">
        <v>118</v>
      </c>
    </row>
    <row r="5" spans="1:29">
      <c r="A5" s="52" t="s">
        <v>127</v>
      </c>
    </row>
    <row r="6" spans="1:29">
      <c r="A6" s="50" t="s">
        <v>119</v>
      </c>
    </row>
    <row r="7" spans="1:29" s="252" customFormat="1">
      <c r="A7" s="326" t="s">
        <v>404</v>
      </c>
      <c r="B7" s="326" t="s">
        <v>405</v>
      </c>
      <c r="C7" s="326" t="s">
        <v>414</v>
      </c>
      <c r="D7" s="337" t="s">
        <v>1803</v>
      </c>
      <c r="E7" s="337"/>
      <c r="F7" s="337" t="s">
        <v>1804</v>
      </c>
      <c r="G7" s="337"/>
      <c r="H7" s="337" t="s">
        <v>1805</v>
      </c>
      <c r="I7" s="337"/>
      <c r="J7" s="338" t="s">
        <v>1806</v>
      </c>
      <c r="K7" s="339"/>
      <c r="L7" s="338" t="s">
        <v>1807</v>
      </c>
      <c r="M7" s="339"/>
      <c r="N7" s="338" t="s">
        <v>1808</v>
      </c>
      <c r="O7" s="339"/>
      <c r="P7" s="338" t="s">
        <v>1809</v>
      </c>
      <c r="Q7" s="339"/>
      <c r="R7" s="338" t="s">
        <v>1810</v>
      </c>
      <c r="S7" s="339"/>
      <c r="T7" s="338" t="s">
        <v>1811</v>
      </c>
      <c r="U7" s="339"/>
      <c r="V7" s="338" t="s">
        <v>1812</v>
      </c>
      <c r="W7" s="339"/>
      <c r="X7" s="338" t="s">
        <v>1813</v>
      </c>
      <c r="Y7" s="339"/>
      <c r="Z7" s="338" t="s">
        <v>1814</v>
      </c>
      <c r="AA7" s="339"/>
      <c r="AB7" s="338" t="s">
        <v>1815</v>
      </c>
      <c r="AC7" s="339"/>
    </row>
    <row r="8" spans="1:29">
      <c r="A8" s="327"/>
      <c r="B8" s="327"/>
      <c r="C8" s="327"/>
      <c r="D8" s="218" t="s">
        <v>401</v>
      </c>
      <c r="E8" s="218" t="s">
        <v>1040</v>
      </c>
      <c r="F8" s="218" t="s">
        <v>401</v>
      </c>
      <c r="G8" s="218" t="s">
        <v>1040</v>
      </c>
      <c r="H8" s="218" t="s">
        <v>401</v>
      </c>
      <c r="I8" s="218" t="s">
        <v>1040</v>
      </c>
      <c r="J8" s="218" t="s">
        <v>401</v>
      </c>
      <c r="K8" s="218" t="s">
        <v>1040</v>
      </c>
      <c r="L8" s="218" t="s">
        <v>401</v>
      </c>
      <c r="M8" s="218" t="s">
        <v>1040</v>
      </c>
      <c r="N8" s="218" t="s">
        <v>401</v>
      </c>
      <c r="O8" s="218" t="s">
        <v>1040</v>
      </c>
      <c r="P8" s="218" t="s">
        <v>401</v>
      </c>
      <c r="Q8" s="218" t="s">
        <v>1040</v>
      </c>
      <c r="R8" s="218" t="s">
        <v>401</v>
      </c>
      <c r="S8" s="218" t="s">
        <v>1040</v>
      </c>
      <c r="T8" s="218" t="s">
        <v>401</v>
      </c>
      <c r="U8" s="218" t="s">
        <v>1040</v>
      </c>
      <c r="V8" s="218" t="s">
        <v>401</v>
      </c>
      <c r="W8" s="218" t="s">
        <v>1040</v>
      </c>
      <c r="X8" s="218" t="s">
        <v>401</v>
      </c>
      <c r="Y8" s="218" t="s">
        <v>1040</v>
      </c>
      <c r="Z8" s="218" t="s">
        <v>401</v>
      </c>
      <c r="AA8" s="218" t="s">
        <v>1040</v>
      </c>
      <c r="AB8" s="218" t="s">
        <v>401</v>
      </c>
      <c r="AC8" s="218" t="s">
        <v>1040</v>
      </c>
    </row>
    <row r="9" spans="1:29">
      <c r="A9" s="219"/>
      <c r="B9" s="219"/>
      <c r="C9" s="219" t="s">
        <v>423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</row>
    <row r="10" spans="1:29">
      <c r="A10" s="221"/>
      <c r="B10" s="221"/>
      <c r="C10" s="221" t="s">
        <v>424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1:29">
      <c r="A11" s="221"/>
      <c r="B11" s="221"/>
      <c r="C11" s="221" t="s">
        <v>425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</row>
    <row r="12" spans="1:29">
      <c r="A12" s="221"/>
      <c r="B12" s="221"/>
      <c r="C12" s="221" t="s">
        <v>426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</row>
    <row r="13" spans="1:29">
      <c r="A13" s="221"/>
      <c r="B13" s="221"/>
      <c r="C13" s="221" t="s">
        <v>80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</row>
    <row r="14" spans="1:29">
      <c r="A14" s="126" t="s">
        <v>417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9" s="58" customFormat="1">
      <c r="A15" s="126" t="s">
        <v>418</v>
      </c>
      <c r="B15" s="57"/>
      <c r="C15" s="57"/>
      <c r="D15" s="57"/>
      <c r="E15" s="57"/>
      <c r="F15" s="57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7"/>
      <c r="U15" s="57"/>
      <c r="V15" s="57"/>
      <c r="W15" s="57"/>
      <c r="X15" s="57"/>
      <c r="Y15" s="57"/>
    </row>
    <row r="16" spans="1:29">
      <c r="A16" s="72"/>
    </row>
    <row r="17" spans="1:25">
      <c r="A17" s="37" t="s">
        <v>56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>
      <c r="A18" s="50" t="s">
        <v>119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s="270" customFormat="1" ht="13.5">
      <c r="A19" s="326" t="s">
        <v>65</v>
      </c>
      <c r="B19" s="326" t="s">
        <v>27</v>
      </c>
      <c r="C19" s="326" t="s">
        <v>52</v>
      </c>
      <c r="D19" s="338" t="s">
        <v>1802</v>
      </c>
      <c r="E19" s="340"/>
      <c r="F19" s="341"/>
      <c r="G19" s="269"/>
      <c r="H19" s="269"/>
      <c r="I19" s="269"/>
    </row>
    <row r="20" spans="1:25">
      <c r="A20" s="327"/>
      <c r="B20" s="327"/>
      <c r="C20" s="327"/>
      <c r="D20" s="53" t="s">
        <v>57</v>
      </c>
      <c r="E20" s="53" t="s">
        <v>58</v>
      </c>
      <c r="F20" s="53" t="s">
        <v>51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>
      <c r="A21" s="176"/>
      <c r="B21" s="176"/>
      <c r="C21" s="54" t="s">
        <v>1010</v>
      </c>
      <c r="D21" s="177"/>
      <c r="E21" s="177"/>
      <c r="F21" s="177">
        <f>SUM(D21:E21)</f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>
      <c r="A22" s="55"/>
      <c r="B22" s="55"/>
      <c r="C22" s="56" t="s">
        <v>1011</v>
      </c>
      <c r="D22" s="177"/>
      <c r="E22" s="177"/>
      <c r="F22" s="177">
        <f>SUM(D22:E22)</f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>
      <c r="A23" s="55"/>
      <c r="B23" s="55"/>
      <c r="C23" s="56" t="s">
        <v>1007</v>
      </c>
      <c r="D23" s="177"/>
      <c r="E23" s="177"/>
      <c r="F23" s="177">
        <f>SUM(D23:E23)</f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>
      <c r="A24" s="55"/>
      <c r="B24" s="55"/>
      <c r="C24" s="56" t="s">
        <v>1008</v>
      </c>
      <c r="D24" s="177"/>
      <c r="E24" s="177"/>
      <c r="F24" s="177">
        <f>SUM(D24:E24)</f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>
      <c r="A25" s="55"/>
      <c r="B25" s="55"/>
      <c r="C25" s="56" t="s">
        <v>1009</v>
      </c>
      <c r="D25" s="177"/>
      <c r="E25" s="177"/>
      <c r="F25" s="177">
        <f>SUM(D25:E25)</f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>
      <c r="A26" s="72" t="s">
        <v>402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>
      <c r="A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>
      <c r="A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3.5">
      <c r="A29" s="37" t="s">
        <v>760</v>
      </c>
      <c r="B29"/>
      <c r="C29"/>
      <c r="D29"/>
      <c r="E29"/>
      <c r="F29"/>
      <c r="G2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3.5">
      <c r="A30" s="50" t="s">
        <v>413</v>
      </c>
      <c r="B30"/>
      <c r="C30"/>
      <c r="D30"/>
      <c r="E30"/>
      <c r="F30"/>
      <c r="G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>
      <c r="A31" s="123" t="s">
        <v>65</v>
      </c>
      <c r="B31" s="123" t="s">
        <v>27</v>
      </c>
      <c r="C31" s="123" t="s">
        <v>414</v>
      </c>
      <c r="D31" s="323" t="s">
        <v>101</v>
      </c>
      <c r="E31" s="324"/>
      <c r="F31" s="32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3.5">
      <c r="A32" s="176"/>
      <c r="B32" s="176"/>
      <c r="C32" s="54" t="s">
        <v>415</v>
      </c>
      <c r="D32" s="328" t="e">
        <f>((D22)/(F22))*100</f>
        <v>#DIV/0!</v>
      </c>
      <c r="E32" s="329"/>
      <c r="F32" s="330"/>
      <c r="G32"/>
      <c r="H32"/>
      <c r="I32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10">
      <c r="A33" s="321" t="s">
        <v>1817</v>
      </c>
      <c r="B33" s="321"/>
      <c r="C33" s="321"/>
      <c r="D33" s="321"/>
      <c r="E33" s="321"/>
      <c r="F33" s="321"/>
      <c r="G33" s="321"/>
      <c r="H33" s="321"/>
      <c r="I33" s="321"/>
      <c r="J33" s="50"/>
    </row>
    <row r="34" spans="1:10">
      <c r="A34" s="322" t="s">
        <v>416</v>
      </c>
      <c r="B34" s="322"/>
      <c r="C34" s="322"/>
      <c r="D34" s="322"/>
      <c r="E34" s="322"/>
      <c r="F34" s="322"/>
      <c r="G34" s="322"/>
      <c r="H34" s="322"/>
      <c r="I34" s="322"/>
      <c r="J34" s="322"/>
    </row>
    <row r="35" spans="1:10">
      <c r="A35" s="49"/>
    </row>
    <row r="36" spans="1:10">
      <c r="A36" s="49"/>
    </row>
    <row r="37" spans="1:10">
      <c r="A37" s="49"/>
    </row>
    <row r="38" spans="1:10">
      <c r="A38" s="49"/>
    </row>
    <row r="39" spans="1:10">
      <c r="A39" s="49"/>
    </row>
  </sheetData>
  <mergeCells count="25">
    <mergeCell ref="A1:J1"/>
    <mergeCell ref="C7:C8"/>
    <mergeCell ref="D7:E7"/>
    <mergeCell ref="H7:I7"/>
    <mergeCell ref="J7:K7"/>
    <mergeCell ref="F7:G7"/>
    <mergeCell ref="A7:A8"/>
    <mergeCell ref="B7:B8"/>
    <mergeCell ref="A33:I33"/>
    <mergeCell ref="A34:J34"/>
    <mergeCell ref="D19:F19"/>
    <mergeCell ref="D31:F31"/>
    <mergeCell ref="C19:C20"/>
    <mergeCell ref="D32:F32"/>
    <mergeCell ref="A19:A20"/>
    <mergeCell ref="B19:B20"/>
    <mergeCell ref="AB7:AC7"/>
    <mergeCell ref="N7:O7"/>
    <mergeCell ref="L7:M7"/>
    <mergeCell ref="Z7:AA7"/>
    <mergeCell ref="X7:Y7"/>
    <mergeCell ref="P7:Q7"/>
    <mergeCell ref="R7:S7"/>
    <mergeCell ref="V7:W7"/>
    <mergeCell ref="T7:U7"/>
  </mergeCells>
  <phoneticPr fontId="2" type="noConversion"/>
  <pageMargins left="0.2" right="0.2" top="1" bottom="1" header="0.5" footer="0.5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C45"/>
  <sheetViews>
    <sheetView showGridLines="0" view="pageBreakPreview" zoomScale="85" zoomScaleSheetLayoutView="85" workbookViewId="0">
      <selection sqref="A1:J1"/>
    </sheetView>
  </sheetViews>
  <sheetFormatPr defaultRowHeight="12"/>
  <cols>
    <col min="1" max="1" width="10.88671875" style="50" customWidth="1"/>
    <col min="2" max="2" width="7.109375" style="49" bestFit="1" customWidth="1"/>
    <col min="3" max="3" width="12.21875" style="49" bestFit="1" customWidth="1"/>
    <col min="4" max="25" width="7" style="49" customWidth="1"/>
    <col min="26" max="29" width="7" style="50" customWidth="1"/>
    <col min="30" max="16384" width="8.88671875" style="50"/>
  </cols>
  <sheetData>
    <row r="1" spans="1:29" ht="20.25">
      <c r="A1" s="285" t="s">
        <v>753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1:29" ht="13.5">
      <c r="A3" s="37" t="s">
        <v>419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9" ht="13.5">
      <c r="A4" s="51" t="s">
        <v>420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9" ht="13.5">
      <c r="A5" s="52" t="s">
        <v>421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9" ht="13.5">
      <c r="A6" s="50" t="s">
        <v>422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9" s="252" customFormat="1">
      <c r="A7" s="326" t="s">
        <v>404</v>
      </c>
      <c r="B7" s="326" t="s">
        <v>405</v>
      </c>
      <c r="C7" s="326" t="s">
        <v>414</v>
      </c>
      <c r="D7" s="337" t="s">
        <v>1803</v>
      </c>
      <c r="E7" s="337"/>
      <c r="F7" s="337" t="s">
        <v>1804</v>
      </c>
      <c r="G7" s="337"/>
      <c r="H7" s="337" t="s">
        <v>1805</v>
      </c>
      <c r="I7" s="337"/>
      <c r="J7" s="338" t="s">
        <v>1806</v>
      </c>
      <c r="K7" s="339"/>
      <c r="L7" s="338" t="s">
        <v>1807</v>
      </c>
      <c r="M7" s="339"/>
      <c r="N7" s="338" t="s">
        <v>1808</v>
      </c>
      <c r="O7" s="339"/>
      <c r="P7" s="338" t="s">
        <v>1809</v>
      </c>
      <c r="Q7" s="339"/>
      <c r="R7" s="338" t="s">
        <v>1810</v>
      </c>
      <c r="S7" s="339"/>
      <c r="T7" s="338" t="s">
        <v>1811</v>
      </c>
      <c r="U7" s="339"/>
      <c r="V7" s="338" t="s">
        <v>1812</v>
      </c>
      <c r="W7" s="339"/>
      <c r="X7" s="338" t="s">
        <v>1813</v>
      </c>
      <c r="Y7" s="339"/>
      <c r="Z7" s="338" t="s">
        <v>1814</v>
      </c>
      <c r="AA7" s="339"/>
      <c r="AB7" s="338" t="s">
        <v>1815</v>
      </c>
      <c r="AC7" s="339"/>
    </row>
    <row r="8" spans="1:29" s="230" customFormat="1">
      <c r="A8" s="327"/>
      <c r="B8" s="327"/>
      <c r="C8" s="327"/>
      <c r="D8" s="231" t="s">
        <v>401</v>
      </c>
      <c r="E8" s="231" t="s">
        <v>1040</v>
      </c>
      <c r="F8" s="231" t="s">
        <v>401</v>
      </c>
      <c r="G8" s="231" t="s">
        <v>1040</v>
      </c>
      <c r="H8" s="231" t="s">
        <v>401</v>
      </c>
      <c r="I8" s="231" t="s">
        <v>1040</v>
      </c>
      <c r="J8" s="231" t="s">
        <v>401</v>
      </c>
      <c r="K8" s="231" t="s">
        <v>1040</v>
      </c>
      <c r="L8" s="231" t="s">
        <v>401</v>
      </c>
      <c r="M8" s="231" t="s">
        <v>1040</v>
      </c>
      <c r="N8" s="231" t="s">
        <v>401</v>
      </c>
      <c r="O8" s="231" t="s">
        <v>1040</v>
      </c>
      <c r="P8" s="231" t="s">
        <v>401</v>
      </c>
      <c r="Q8" s="231" t="s">
        <v>1040</v>
      </c>
      <c r="R8" s="231" t="s">
        <v>401</v>
      </c>
      <c r="S8" s="231" t="s">
        <v>1040</v>
      </c>
      <c r="T8" s="231" t="s">
        <v>401</v>
      </c>
      <c r="U8" s="231" t="s">
        <v>1040</v>
      </c>
      <c r="V8" s="231" t="s">
        <v>401</v>
      </c>
      <c r="W8" s="231" t="s">
        <v>1040</v>
      </c>
      <c r="X8" s="231" t="s">
        <v>401</v>
      </c>
      <c r="Y8" s="231" t="s">
        <v>1040</v>
      </c>
      <c r="Z8" s="231" t="s">
        <v>401</v>
      </c>
      <c r="AA8" s="231" t="s">
        <v>1040</v>
      </c>
      <c r="AB8" s="231" t="s">
        <v>401</v>
      </c>
      <c r="AC8" s="231" t="s">
        <v>1040</v>
      </c>
    </row>
    <row r="9" spans="1:29" s="230" customFormat="1">
      <c r="A9" s="232"/>
      <c r="B9" s="232"/>
      <c r="C9" s="232" t="s">
        <v>423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</row>
    <row r="10" spans="1:29" s="230" customFormat="1">
      <c r="A10" s="234"/>
      <c r="B10" s="234"/>
      <c r="C10" s="234" t="s">
        <v>424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</row>
    <row r="11" spans="1:29" s="230" customFormat="1">
      <c r="A11" s="234"/>
      <c r="B11" s="234"/>
      <c r="C11" s="234" t="s">
        <v>425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</row>
    <row r="12" spans="1:29" s="230" customFormat="1">
      <c r="A12" s="234"/>
      <c r="B12" s="234"/>
      <c r="C12" s="234" t="s">
        <v>426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</row>
    <row r="13" spans="1:29" s="230" customFormat="1">
      <c r="A13" s="234"/>
      <c r="B13" s="234"/>
      <c r="C13" s="234" t="s">
        <v>80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</row>
    <row r="14" spans="1:29">
      <c r="A14" s="72" t="s">
        <v>427</v>
      </c>
      <c r="B14" s="57"/>
      <c r="C14" s="57"/>
      <c r="D14" s="57"/>
      <c r="E14" s="57"/>
      <c r="F14" s="57"/>
      <c r="G14" s="57"/>
      <c r="T14" s="57"/>
      <c r="U14" s="57"/>
      <c r="V14" s="57"/>
      <c r="W14" s="57"/>
      <c r="X14" s="57"/>
      <c r="Y14" s="57"/>
      <c r="Z14" s="125"/>
      <c r="AA14" s="125"/>
    </row>
    <row r="15" spans="1:29" s="58" customFormat="1" ht="13.5">
      <c r="A15" s="7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9" ht="13.5">
      <c r="A16" s="37" t="s">
        <v>428</v>
      </c>
      <c r="B16"/>
      <c r="C16"/>
      <c r="D16"/>
      <c r="E16"/>
      <c r="F16"/>
      <c r="G16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9" ht="13.5">
      <c r="A17" s="50" t="s">
        <v>422</v>
      </c>
      <c r="B17"/>
      <c r="C17"/>
      <c r="D17"/>
      <c r="E17"/>
      <c r="F17"/>
      <c r="G1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9" s="271" customFormat="1" ht="13.5">
      <c r="A18" s="326" t="s">
        <v>754</v>
      </c>
      <c r="B18" s="326" t="s">
        <v>411</v>
      </c>
      <c r="C18" s="326" t="s">
        <v>414</v>
      </c>
      <c r="D18" s="338" t="s">
        <v>1803</v>
      </c>
      <c r="E18" s="340"/>
      <c r="F18" s="341"/>
      <c r="G18" s="99"/>
      <c r="H18" s="99"/>
      <c r="I18" s="99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</row>
    <row r="19" spans="1:29" ht="13.5">
      <c r="A19" s="327"/>
      <c r="B19" s="327"/>
      <c r="C19" s="327"/>
      <c r="D19" s="231" t="s">
        <v>429</v>
      </c>
      <c r="E19" s="231" t="s">
        <v>430</v>
      </c>
      <c r="F19" s="231" t="s">
        <v>431</v>
      </c>
      <c r="G19" s="99"/>
      <c r="H19" s="99"/>
      <c r="I19" s="99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</row>
    <row r="20" spans="1:29" ht="13.5">
      <c r="A20" s="54"/>
      <c r="B20" s="54"/>
      <c r="C20" s="54" t="s">
        <v>423</v>
      </c>
      <c r="D20" s="55"/>
      <c r="E20" s="55"/>
      <c r="F20" s="55"/>
      <c r="G20" s="99"/>
      <c r="H20" s="99"/>
      <c r="I20" s="99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</row>
    <row r="21" spans="1:29" ht="13.5">
      <c r="A21" s="56"/>
      <c r="B21" s="56"/>
      <c r="C21" s="56" t="s">
        <v>424</v>
      </c>
      <c r="D21" s="55"/>
      <c r="E21" s="55"/>
      <c r="F21" s="55"/>
      <c r="G21" s="99"/>
      <c r="H21" s="99"/>
      <c r="I21" s="99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</row>
    <row r="22" spans="1:29" ht="13.5">
      <c r="A22" s="56"/>
      <c r="B22" s="56"/>
      <c r="C22" s="56" t="s">
        <v>425</v>
      </c>
      <c r="D22" s="55"/>
      <c r="E22" s="55"/>
      <c r="F22" s="55"/>
      <c r="G22" s="99"/>
      <c r="H22" s="99"/>
      <c r="I22" s="99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</row>
    <row r="23" spans="1:29" ht="13.5">
      <c r="A23" s="56"/>
      <c r="B23" s="56"/>
      <c r="C23" s="56" t="s">
        <v>426</v>
      </c>
      <c r="D23" s="55"/>
      <c r="E23" s="55"/>
      <c r="F23" s="55"/>
      <c r="G23"/>
      <c r="H23"/>
      <c r="I2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9" ht="13.5">
      <c r="A24" s="56"/>
      <c r="B24" s="56"/>
      <c r="C24" s="56" t="s">
        <v>80</v>
      </c>
      <c r="D24" s="55"/>
      <c r="E24" s="55"/>
      <c r="F24" s="55"/>
      <c r="G24"/>
      <c r="H24"/>
      <c r="I2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9" ht="13.5">
      <c r="A25" s="49" t="s">
        <v>432</v>
      </c>
      <c r="B25"/>
      <c r="C25"/>
      <c r="D25"/>
      <c r="E25"/>
      <c r="F25"/>
      <c r="G25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9" ht="13.5">
      <c r="A26" s="49"/>
      <c r="B26"/>
      <c r="C26"/>
      <c r="D26"/>
      <c r="E26"/>
      <c r="F26"/>
      <c r="G2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9" ht="13.5">
      <c r="A27" s="37" t="s">
        <v>412</v>
      </c>
      <c r="B27"/>
      <c r="C27"/>
      <c r="D27"/>
      <c r="E27"/>
      <c r="F27"/>
      <c r="G2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9" ht="13.5">
      <c r="A28" s="50" t="s">
        <v>413</v>
      </c>
      <c r="B28"/>
      <c r="C28"/>
      <c r="D28"/>
      <c r="E28"/>
      <c r="F28"/>
      <c r="G2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9" ht="13.5">
      <c r="A29" s="123" t="s">
        <v>410</v>
      </c>
      <c r="B29" s="123" t="s">
        <v>406</v>
      </c>
      <c r="C29" s="123" t="s">
        <v>414</v>
      </c>
      <c r="D29" s="323" t="s">
        <v>101</v>
      </c>
      <c r="E29" s="324"/>
      <c r="F29" s="325"/>
      <c r="G29"/>
      <c r="H29"/>
      <c r="I2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9" ht="13.5">
      <c r="A30" s="54"/>
      <c r="B30" s="54"/>
      <c r="C30" s="54" t="s">
        <v>415</v>
      </c>
      <c r="D30" s="328" t="e">
        <f>((D21)/(F21))*100</f>
        <v>#DIV/0!</v>
      </c>
      <c r="E30" s="329"/>
      <c r="F30" s="330"/>
      <c r="G30"/>
      <c r="H30"/>
      <c r="I3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9" s="230" customFormat="1">
      <c r="A31" s="321" t="s">
        <v>1816</v>
      </c>
      <c r="B31" s="321"/>
      <c r="C31" s="321"/>
      <c r="D31" s="321"/>
      <c r="E31" s="321"/>
      <c r="F31" s="321"/>
      <c r="G31" s="321"/>
      <c r="H31" s="321"/>
      <c r="I31" s="32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9" s="194" customFormat="1">
      <c r="A32" s="322" t="s">
        <v>416</v>
      </c>
      <c r="B32" s="322"/>
      <c r="C32" s="322"/>
      <c r="D32" s="322"/>
      <c r="E32" s="322"/>
      <c r="F32" s="322"/>
      <c r="G32" s="322"/>
      <c r="H32" s="322"/>
      <c r="I32" s="322"/>
      <c r="J32" s="322"/>
    </row>
    <row r="33" spans="1:25">
      <c r="A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>
      <c r="A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>
      <c r="A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>
      <c r="A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>
      <c r="A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>
      <c r="A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>
      <c r="A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>
      <c r="A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>
      <c r="A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>
      <c r="A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>
      <c r="A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>
      <c r="A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>
      <c r="A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</sheetData>
  <mergeCells count="25">
    <mergeCell ref="P7:Q7"/>
    <mergeCell ref="L7:M7"/>
    <mergeCell ref="AB7:AC7"/>
    <mergeCell ref="T7:U7"/>
    <mergeCell ref="V7:W7"/>
    <mergeCell ref="X7:Y7"/>
    <mergeCell ref="Z7:AA7"/>
    <mergeCell ref="R7:S7"/>
    <mergeCell ref="N7:O7"/>
    <mergeCell ref="A32:J32"/>
    <mergeCell ref="C7:C8"/>
    <mergeCell ref="F7:G7"/>
    <mergeCell ref="H7:I7"/>
    <mergeCell ref="D18:F18"/>
    <mergeCell ref="A18:A19"/>
    <mergeCell ref="A1:J1"/>
    <mergeCell ref="D7:E7"/>
    <mergeCell ref="D30:F30"/>
    <mergeCell ref="A31:I31"/>
    <mergeCell ref="D29:F29"/>
    <mergeCell ref="C18:C19"/>
    <mergeCell ref="J7:K7"/>
    <mergeCell ref="A7:A8"/>
    <mergeCell ref="B7:B8"/>
    <mergeCell ref="B18:B19"/>
  </mergeCells>
  <phoneticPr fontId="2" type="noConversion"/>
  <pageMargins left="0.2" right="0.2" top="1" bottom="1" header="0.5" footer="0.5"/>
  <pageSetup paperSize="9"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69"/>
  <sheetViews>
    <sheetView showGridLines="0" view="pageBreakPreview" zoomScaleSheetLayoutView="100" workbookViewId="0">
      <selection sqref="A1:E1"/>
    </sheetView>
  </sheetViews>
  <sheetFormatPr defaultColWidth="11.21875" defaultRowHeight="13.5"/>
  <cols>
    <col min="1" max="1" width="11.109375" style="101" customWidth="1"/>
    <col min="2" max="2" width="17.109375" style="101" customWidth="1"/>
    <col min="3" max="3" width="11.21875" style="101" customWidth="1"/>
    <col min="4" max="4" width="48.109375" style="101" customWidth="1"/>
    <col min="5" max="5" width="18.109375" style="101" customWidth="1"/>
    <col min="6" max="8" width="11.21875" style="104" customWidth="1"/>
    <col min="9" max="16384" width="11.21875" style="101"/>
  </cols>
  <sheetData>
    <row r="1" spans="1:8" ht="20.25">
      <c r="A1" s="285" t="s">
        <v>756</v>
      </c>
      <c r="B1" s="285"/>
      <c r="C1" s="285"/>
      <c r="D1" s="285"/>
      <c r="E1" s="285"/>
      <c r="F1" s="17"/>
      <c r="G1" s="17"/>
      <c r="H1" s="17"/>
    </row>
    <row r="3" spans="1:8" ht="18.75">
      <c r="A3" s="102" t="s">
        <v>15</v>
      </c>
      <c r="B3" s="103"/>
    </row>
    <row r="4" spans="1:8" ht="10.5" customHeight="1">
      <c r="B4" s="103"/>
    </row>
    <row r="5" spans="1:8" ht="18.75">
      <c r="A5" s="102" t="s">
        <v>16</v>
      </c>
      <c r="B5" s="105"/>
      <c r="C5" s="101" t="s">
        <v>17</v>
      </c>
    </row>
    <row r="6" spans="1:8" ht="14.25">
      <c r="A6" s="102"/>
      <c r="B6" s="36" t="s">
        <v>18</v>
      </c>
    </row>
    <row r="7" spans="1:8">
      <c r="A7" s="106"/>
    </row>
    <row r="8" spans="1:8">
      <c r="A8" s="107" t="s">
        <v>19</v>
      </c>
      <c r="B8" s="19"/>
      <c r="C8" s="19"/>
      <c r="D8" s="19"/>
      <c r="E8" s="19"/>
    </row>
    <row r="9" spans="1:8">
      <c r="A9" s="192" t="s">
        <v>1034</v>
      </c>
      <c r="B9" s="109"/>
      <c r="C9" s="19"/>
      <c r="D9" s="19"/>
      <c r="E9" s="19"/>
    </row>
    <row r="10" spans="1:8">
      <c r="A10" s="107" t="s">
        <v>20</v>
      </c>
      <c r="B10" s="19"/>
      <c r="C10" s="19"/>
      <c r="D10" s="19"/>
      <c r="E10" s="19"/>
    </row>
    <row r="11" spans="1:8">
      <c r="A11" s="107" t="s">
        <v>21</v>
      </c>
      <c r="B11" s="19"/>
      <c r="C11" s="19"/>
      <c r="D11" s="19"/>
      <c r="E11" s="19"/>
    </row>
    <row r="12" spans="1:8" ht="18.75">
      <c r="A12" s="107"/>
      <c r="B12" s="107" t="s">
        <v>22</v>
      </c>
      <c r="C12" s="19"/>
      <c r="D12" s="19"/>
      <c r="E12" s="19"/>
    </row>
    <row r="13" spans="1:8">
      <c r="A13" s="107"/>
      <c r="B13" s="19" t="s">
        <v>23</v>
      </c>
      <c r="C13" s="19"/>
      <c r="D13" s="19"/>
      <c r="E13" s="19"/>
    </row>
    <row r="14" spans="1:8">
      <c r="A14" s="107"/>
      <c r="B14" s="19"/>
      <c r="C14" s="19"/>
      <c r="D14" s="19"/>
      <c r="E14" s="19"/>
    </row>
    <row r="15" spans="1:8" s="235" customFormat="1">
      <c r="A15" s="186" t="s">
        <v>1818</v>
      </c>
      <c r="B15" s="272"/>
      <c r="C15" s="272"/>
      <c r="D15" s="272"/>
      <c r="F15" s="238"/>
      <c r="G15" s="238"/>
      <c r="H15" s="238"/>
    </row>
    <row r="16" spans="1:8">
      <c r="A16" s="191"/>
      <c r="B16" s="190"/>
      <c r="C16" s="190"/>
      <c r="D16" s="190"/>
    </row>
    <row r="17" spans="1:8">
      <c r="A17" s="106"/>
    </row>
    <row r="18" spans="1:8">
      <c r="A18" s="106"/>
    </row>
    <row r="19" spans="1:8" ht="14.25">
      <c r="A19" s="102" t="s">
        <v>24</v>
      </c>
      <c r="B19" s="110"/>
    </row>
    <row r="20" spans="1:8">
      <c r="A20" s="106"/>
    </row>
    <row r="21" spans="1:8" s="114" customFormat="1" ht="15.95" customHeight="1">
      <c r="A21" s="111" t="s">
        <v>25</v>
      </c>
      <c r="B21" s="112"/>
      <c r="C21" s="112"/>
      <c r="D21" s="112"/>
      <c r="E21" s="112"/>
      <c r="F21" s="113"/>
    </row>
    <row r="22" spans="1:8" s="116" customFormat="1" ht="15.95" customHeight="1">
      <c r="A22" s="115"/>
      <c r="B22" s="112"/>
      <c r="C22" s="112"/>
      <c r="D22" s="112"/>
      <c r="E22" s="112"/>
      <c r="F22" s="113"/>
      <c r="G22" s="114"/>
      <c r="H22" s="114"/>
    </row>
    <row r="23" spans="1:8" s="114" customFormat="1" ht="15.95" customHeight="1">
      <c r="A23" s="115" t="s">
        <v>26</v>
      </c>
      <c r="B23" s="112"/>
      <c r="C23" s="112"/>
      <c r="D23" s="112"/>
      <c r="E23" s="112"/>
      <c r="F23" s="113"/>
    </row>
    <row r="24" spans="1:8" s="114" customFormat="1" ht="15.95" customHeight="1">
      <c r="A24" s="127" t="s">
        <v>433</v>
      </c>
      <c r="B24" s="128" t="s">
        <v>434</v>
      </c>
      <c r="C24" s="128" t="s">
        <v>435</v>
      </c>
      <c r="D24" s="128" t="s">
        <v>436</v>
      </c>
      <c r="E24" s="128" t="s">
        <v>437</v>
      </c>
      <c r="F24" s="129" t="s">
        <v>438</v>
      </c>
    </row>
    <row r="25" spans="1:8" s="114" customFormat="1" ht="15.95" customHeight="1">
      <c r="A25" s="130">
        <v>1</v>
      </c>
      <c r="B25" s="131" t="s">
        <v>439</v>
      </c>
      <c r="C25" s="131" t="s">
        <v>440</v>
      </c>
      <c r="D25" s="131" t="s">
        <v>441</v>
      </c>
      <c r="E25" s="131"/>
      <c r="F25" s="132"/>
    </row>
    <row r="26" spans="1:8" s="114" customFormat="1" ht="15.95" customHeight="1">
      <c r="A26" s="133">
        <v>2</v>
      </c>
      <c r="B26" s="134" t="s">
        <v>404</v>
      </c>
      <c r="C26" s="134" t="s">
        <v>442</v>
      </c>
      <c r="D26" s="134" t="s">
        <v>443</v>
      </c>
      <c r="E26" s="134"/>
      <c r="F26" s="135"/>
    </row>
    <row r="27" spans="1:8" s="114" customFormat="1" ht="15.95" customHeight="1">
      <c r="A27" s="133">
        <v>3</v>
      </c>
      <c r="B27" s="134" t="s">
        <v>405</v>
      </c>
      <c r="C27" s="134" t="s">
        <v>444</v>
      </c>
      <c r="D27" s="134"/>
      <c r="E27" s="134"/>
      <c r="F27" s="135"/>
    </row>
    <row r="28" spans="1:8" s="114" customFormat="1" ht="15.95" customHeight="1">
      <c r="A28" s="133">
        <v>4</v>
      </c>
      <c r="B28" s="134" t="s">
        <v>445</v>
      </c>
      <c r="C28" s="134" t="s">
        <v>446</v>
      </c>
      <c r="D28" s="134" t="s">
        <v>447</v>
      </c>
      <c r="E28" s="134"/>
      <c r="F28" s="135"/>
    </row>
    <row r="29" spans="1:8" s="114" customFormat="1" ht="15.95" customHeight="1">
      <c r="A29" s="133">
        <v>5</v>
      </c>
      <c r="B29" s="134" t="s">
        <v>448</v>
      </c>
      <c r="C29" s="134" t="s">
        <v>449</v>
      </c>
      <c r="D29" s="134" t="s">
        <v>448</v>
      </c>
      <c r="E29" s="134"/>
      <c r="F29" s="135"/>
    </row>
    <row r="30" spans="1:8" s="114" customFormat="1" ht="15.95" customHeight="1">
      <c r="A30" s="133">
        <v>6</v>
      </c>
      <c r="B30" s="134" t="s">
        <v>450</v>
      </c>
      <c r="C30" s="134" t="s">
        <v>451</v>
      </c>
      <c r="D30" s="134" t="s">
        <v>452</v>
      </c>
      <c r="E30" s="134"/>
      <c r="F30" s="135"/>
    </row>
    <row r="31" spans="1:8" s="114" customFormat="1" ht="15.95" customHeight="1">
      <c r="A31" s="133">
        <v>7</v>
      </c>
      <c r="B31" s="134" t="s">
        <v>453</v>
      </c>
      <c r="C31" s="134" t="s">
        <v>454</v>
      </c>
      <c r="D31" s="134" t="s">
        <v>455</v>
      </c>
      <c r="E31" s="134"/>
      <c r="F31" s="135"/>
    </row>
    <row r="32" spans="1:8" s="114" customFormat="1" ht="15.95" customHeight="1">
      <c r="A32" s="133">
        <v>8</v>
      </c>
      <c r="B32" s="134" t="s">
        <v>456</v>
      </c>
      <c r="C32" s="134" t="s">
        <v>457</v>
      </c>
      <c r="D32" s="134" t="s">
        <v>458</v>
      </c>
      <c r="E32" s="134"/>
      <c r="F32" s="135"/>
    </row>
    <row r="33" spans="1:6" s="114" customFormat="1" ht="15.95" customHeight="1">
      <c r="A33" s="133">
        <v>9</v>
      </c>
      <c r="B33" s="134" t="s">
        <v>459</v>
      </c>
      <c r="C33" s="134" t="s">
        <v>440</v>
      </c>
      <c r="D33" s="134" t="s">
        <v>460</v>
      </c>
      <c r="E33" s="134"/>
      <c r="F33" s="135"/>
    </row>
    <row r="34" spans="1:6" s="114" customFormat="1" ht="15.95" customHeight="1">
      <c r="A34" s="133">
        <v>10</v>
      </c>
      <c r="B34" s="134" t="s">
        <v>461</v>
      </c>
      <c r="C34" s="134" t="s">
        <v>440</v>
      </c>
      <c r="D34" s="134" t="s">
        <v>462</v>
      </c>
      <c r="E34" s="134"/>
      <c r="F34" s="135"/>
    </row>
    <row r="35" spans="1:6" s="114" customFormat="1">
      <c r="A35" s="133">
        <v>11</v>
      </c>
      <c r="B35" s="134" t="s">
        <v>463</v>
      </c>
      <c r="C35" s="134" t="s">
        <v>440</v>
      </c>
      <c r="D35" s="136" t="s">
        <v>464</v>
      </c>
      <c r="E35" s="134"/>
      <c r="F35" s="135"/>
    </row>
    <row r="36" spans="1:6" s="114" customFormat="1">
      <c r="A36" s="133">
        <v>12</v>
      </c>
      <c r="B36" s="134" t="s">
        <v>465</v>
      </c>
      <c r="C36" s="134" t="s">
        <v>466</v>
      </c>
      <c r="D36" s="134" t="s">
        <v>467</v>
      </c>
      <c r="E36" s="134"/>
      <c r="F36" s="135"/>
    </row>
    <row r="37" spans="1:6" s="114" customFormat="1">
      <c r="A37" s="133">
        <v>13</v>
      </c>
      <c r="B37" s="134" t="s">
        <v>468</v>
      </c>
      <c r="C37" s="134" t="s">
        <v>13</v>
      </c>
      <c r="D37" s="134" t="s">
        <v>469</v>
      </c>
      <c r="E37" s="134"/>
      <c r="F37" s="135"/>
    </row>
    <row r="38" spans="1:6" s="114" customFormat="1">
      <c r="A38" s="133">
        <v>14</v>
      </c>
      <c r="B38" s="134" t="s">
        <v>470</v>
      </c>
      <c r="C38" s="134" t="s">
        <v>11</v>
      </c>
      <c r="D38" s="134" t="s">
        <v>471</v>
      </c>
      <c r="E38" s="134"/>
      <c r="F38" s="135"/>
    </row>
    <row r="39" spans="1:6" s="114" customFormat="1">
      <c r="A39" s="133">
        <v>15</v>
      </c>
      <c r="B39" s="134" t="s">
        <v>472</v>
      </c>
      <c r="C39" s="134" t="s">
        <v>473</v>
      </c>
      <c r="D39" s="134" t="s">
        <v>474</v>
      </c>
      <c r="E39" s="134"/>
      <c r="F39" s="135"/>
    </row>
    <row r="40" spans="1:6" s="114" customFormat="1">
      <c r="A40" s="133">
        <v>16</v>
      </c>
      <c r="B40" s="134" t="s">
        <v>475</v>
      </c>
      <c r="C40" s="134" t="s">
        <v>444</v>
      </c>
      <c r="D40" s="134" t="s">
        <v>476</v>
      </c>
      <c r="E40" s="134"/>
      <c r="F40" s="135"/>
    </row>
    <row r="41" spans="1:6" s="114" customFormat="1">
      <c r="A41" s="133">
        <v>17</v>
      </c>
      <c r="B41" s="134" t="s">
        <v>477</v>
      </c>
      <c r="C41" s="134" t="s">
        <v>13</v>
      </c>
      <c r="D41" s="134" t="s">
        <v>478</v>
      </c>
      <c r="E41" s="134"/>
      <c r="F41" s="135"/>
    </row>
    <row r="42" spans="1:6" s="114" customFormat="1">
      <c r="A42" s="133">
        <v>18</v>
      </c>
      <c r="B42" s="134" t="s">
        <v>479</v>
      </c>
      <c r="C42" s="134" t="s">
        <v>13</v>
      </c>
      <c r="D42" s="134" t="s">
        <v>480</v>
      </c>
      <c r="E42" s="134"/>
      <c r="F42" s="135"/>
    </row>
    <row r="43" spans="1:6" s="114" customFormat="1">
      <c r="A43" s="133">
        <v>19</v>
      </c>
      <c r="B43" s="134" t="s">
        <v>481</v>
      </c>
      <c r="C43" s="134" t="s">
        <v>13</v>
      </c>
      <c r="D43" s="134" t="s">
        <v>482</v>
      </c>
      <c r="E43" s="134"/>
      <c r="F43" s="135"/>
    </row>
    <row r="44" spans="1:6" s="114" customFormat="1">
      <c r="A44" s="133">
        <v>20</v>
      </c>
      <c r="B44" s="134" t="s">
        <v>483</v>
      </c>
      <c r="C44" s="134" t="s">
        <v>11</v>
      </c>
      <c r="D44" s="137" t="s">
        <v>484</v>
      </c>
      <c r="E44" s="134"/>
      <c r="F44" s="135"/>
    </row>
    <row r="45" spans="1:6" s="114" customFormat="1">
      <c r="A45" s="133">
        <v>21</v>
      </c>
      <c r="B45" s="134" t="s">
        <v>485</v>
      </c>
      <c r="C45" s="134" t="s">
        <v>11</v>
      </c>
      <c r="D45" s="134" t="s">
        <v>486</v>
      </c>
      <c r="E45" s="134"/>
      <c r="F45" s="135"/>
    </row>
    <row r="46" spans="1:6" s="114" customFormat="1">
      <c r="A46" s="133">
        <v>22</v>
      </c>
      <c r="B46" s="134" t="s">
        <v>487</v>
      </c>
      <c r="C46" s="134" t="s">
        <v>11</v>
      </c>
      <c r="D46" s="134" t="s">
        <v>488</v>
      </c>
      <c r="E46" s="134"/>
      <c r="F46" s="135"/>
    </row>
    <row r="47" spans="1:6" s="114" customFormat="1">
      <c r="A47" s="133">
        <v>23</v>
      </c>
      <c r="B47" s="134" t="s">
        <v>489</v>
      </c>
      <c r="C47" s="134" t="s">
        <v>11</v>
      </c>
      <c r="D47" s="134" t="s">
        <v>490</v>
      </c>
      <c r="E47" s="134"/>
      <c r="F47" s="135"/>
    </row>
    <row r="48" spans="1:6" s="114" customFormat="1">
      <c r="A48" s="133">
        <v>24</v>
      </c>
      <c r="B48" s="134" t="s">
        <v>491</v>
      </c>
      <c r="C48" s="134" t="s">
        <v>11</v>
      </c>
      <c r="D48" s="134" t="s">
        <v>492</v>
      </c>
      <c r="E48" s="134"/>
      <c r="F48" s="135"/>
    </row>
    <row r="49" spans="1:6" s="114" customFormat="1">
      <c r="A49" s="130">
        <v>25</v>
      </c>
      <c r="B49" s="138" t="s">
        <v>493</v>
      </c>
      <c r="C49" s="138" t="s">
        <v>13</v>
      </c>
      <c r="D49" s="138" t="s">
        <v>0</v>
      </c>
      <c r="E49" s="138"/>
      <c r="F49" s="135"/>
    </row>
    <row r="50" spans="1:6" s="114" customFormat="1">
      <c r="A50" s="133">
        <v>26</v>
      </c>
      <c r="B50" s="138" t="s">
        <v>494</v>
      </c>
      <c r="C50" s="138" t="s">
        <v>13</v>
      </c>
      <c r="D50" s="138" t="s">
        <v>0</v>
      </c>
      <c r="E50" s="138"/>
      <c r="F50" s="135"/>
    </row>
    <row r="51" spans="1:6" s="114" customFormat="1">
      <c r="A51" s="133">
        <v>27</v>
      </c>
      <c r="B51" s="138" t="s">
        <v>495</v>
      </c>
      <c r="C51" s="138" t="s">
        <v>13</v>
      </c>
      <c r="D51" s="138" t="s">
        <v>496</v>
      </c>
      <c r="E51" s="138"/>
      <c r="F51" s="135"/>
    </row>
    <row r="52" spans="1:6" s="114" customFormat="1">
      <c r="A52" s="133">
        <v>28</v>
      </c>
      <c r="B52" s="138" t="s">
        <v>497</v>
      </c>
      <c r="C52" s="138" t="s">
        <v>13</v>
      </c>
      <c r="D52" s="138" t="s">
        <v>0</v>
      </c>
      <c r="E52" s="138"/>
      <c r="F52" s="135"/>
    </row>
    <row r="53" spans="1:6" s="114" customFormat="1">
      <c r="A53" s="133">
        <v>29</v>
      </c>
      <c r="B53" s="138" t="s">
        <v>498</v>
      </c>
      <c r="C53" s="138" t="s">
        <v>13</v>
      </c>
      <c r="D53" s="138" t="s">
        <v>0</v>
      </c>
      <c r="E53" s="138"/>
      <c r="F53" s="135"/>
    </row>
    <row r="54" spans="1:6" s="114" customFormat="1">
      <c r="A54" s="133">
        <v>30</v>
      </c>
      <c r="B54" s="138" t="s">
        <v>499</v>
      </c>
      <c r="C54" s="138" t="s">
        <v>13</v>
      </c>
      <c r="D54" s="138" t="s">
        <v>0</v>
      </c>
      <c r="E54" s="138"/>
      <c r="F54" s="135"/>
    </row>
    <row r="55" spans="1:6" s="114" customFormat="1">
      <c r="A55" s="133">
        <v>31</v>
      </c>
      <c r="B55" s="138" t="s">
        <v>500</v>
      </c>
      <c r="C55" s="138" t="s">
        <v>13</v>
      </c>
      <c r="D55" s="138" t="s">
        <v>0</v>
      </c>
      <c r="E55" s="138"/>
      <c r="F55" s="135"/>
    </row>
    <row r="56" spans="1:6" s="114" customFormat="1">
      <c r="A56" s="133">
        <v>32</v>
      </c>
      <c r="B56" s="138" t="s">
        <v>501</v>
      </c>
      <c r="C56" s="138" t="s">
        <v>13</v>
      </c>
      <c r="D56" s="138" t="s">
        <v>0</v>
      </c>
      <c r="E56" s="138"/>
      <c r="F56" s="135"/>
    </row>
    <row r="57" spans="1:6" s="114" customFormat="1">
      <c r="A57" s="133">
        <v>33</v>
      </c>
      <c r="B57" s="138" t="s">
        <v>502</v>
      </c>
      <c r="C57" s="138" t="s">
        <v>13</v>
      </c>
      <c r="D57" s="138" t="s">
        <v>0</v>
      </c>
      <c r="E57" s="138"/>
      <c r="F57" s="135"/>
    </row>
    <row r="58" spans="1:6" s="114" customFormat="1">
      <c r="A58" s="133">
        <v>34</v>
      </c>
      <c r="B58" s="138" t="s">
        <v>503</v>
      </c>
      <c r="C58" s="138" t="s">
        <v>13</v>
      </c>
      <c r="D58" s="138" t="s">
        <v>0</v>
      </c>
      <c r="E58" s="138"/>
      <c r="F58" s="135"/>
    </row>
    <row r="59" spans="1:6" s="114" customFormat="1">
      <c r="A59" s="133">
        <v>35</v>
      </c>
      <c r="B59" s="138" t="s">
        <v>504</v>
      </c>
      <c r="C59" s="138" t="s">
        <v>13</v>
      </c>
      <c r="D59" s="138" t="s">
        <v>0</v>
      </c>
      <c r="E59" s="138"/>
      <c r="F59" s="135"/>
    </row>
    <row r="60" spans="1:6" s="114" customFormat="1">
      <c r="A60" s="133">
        <v>36</v>
      </c>
      <c r="B60" s="138" t="s">
        <v>505</v>
      </c>
      <c r="C60" s="138" t="s">
        <v>13</v>
      </c>
      <c r="D60" s="138" t="s">
        <v>0</v>
      </c>
      <c r="E60" s="138"/>
      <c r="F60" s="135"/>
    </row>
    <row r="61" spans="1:6" s="114" customFormat="1">
      <c r="A61" s="133">
        <v>37</v>
      </c>
      <c r="B61" s="138" t="s">
        <v>506</v>
      </c>
      <c r="C61" s="138" t="s">
        <v>13</v>
      </c>
      <c r="D61" s="138" t="s">
        <v>0</v>
      </c>
      <c r="E61" s="138"/>
      <c r="F61" s="135"/>
    </row>
    <row r="62" spans="1:6" s="114" customFormat="1">
      <c r="A62" s="133">
        <v>38</v>
      </c>
      <c r="B62" s="138" t="s">
        <v>507</v>
      </c>
      <c r="C62" s="138" t="s">
        <v>13</v>
      </c>
      <c r="D62" s="138" t="s">
        <v>508</v>
      </c>
      <c r="E62" s="138"/>
      <c r="F62" s="135"/>
    </row>
    <row r="63" spans="1:6" s="114" customFormat="1">
      <c r="A63" s="133">
        <v>39</v>
      </c>
      <c r="B63" s="138" t="s">
        <v>509</v>
      </c>
      <c r="C63" s="138" t="s">
        <v>13</v>
      </c>
      <c r="D63" s="138" t="s">
        <v>510</v>
      </c>
      <c r="E63" s="138"/>
      <c r="F63" s="135"/>
    </row>
    <row r="64" spans="1:6" s="114" customFormat="1">
      <c r="A64" s="133">
        <v>40</v>
      </c>
      <c r="B64" s="138" t="s">
        <v>511</v>
      </c>
      <c r="C64" s="138" t="s">
        <v>13</v>
      </c>
      <c r="D64" s="138" t="s">
        <v>0</v>
      </c>
      <c r="E64" s="138"/>
      <c r="F64" s="135"/>
    </row>
    <row r="65" spans="1:6" s="114" customFormat="1">
      <c r="A65" s="133">
        <v>41</v>
      </c>
      <c r="B65" s="138" t="s">
        <v>512</v>
      </c>
      <c r="C65" s="138" t="s">
        <v>13</v>
      </c>
      <c r="D65" s="138" t="s">
        <v>513</v>
      </c>
      <c r="E65" s="138"/>
      <c r="F65" s="135"/>
    </row>
    <row r="66" spans="1:6" s="114" customFormat="1">
      <c r="A66" s="133">
        <v>42</v>
      </c>
      <c r="B66" s="138" t="s">
        <v>514</v>
      </c>
      <c r="C66" s="138" t="s">
        <v>13</v>
      </c>
      <c r="D66" s="138" t="s">
        <v>0</v>
      </c>
      <c r="E66" s="138"/>
      <c r="F66" s="135"/>
    </row>
    <row r="67" spans="1:6" s="114" customFormat="1">
      <c r="A67" s="133">
        <v>43</v>
      </c>
      <c r="B67" s="138" t="s">
        <v>515</v>
      </c>
      <c r="C67" s="138" t="s">
        <v>13</v>
      </c>
      <c r="D67" s="138" t="s">
        <v>516</v>
      </c>
      <c r="E67" s="138"/>
      <c r="F67" s="135"/>
    </row>
    <row r="68" spans="1:6" s="114" customFormat="1">
      <c r="A68" s="133">
        <v>44</v>
      </c>
      <c r="B68" s="138" t="s">
        <v>517</v>
      </c>
      <c r="C68" s="138" t="s">
        <v>13</v>
      </c>
      <c r="D68" s="138" t="s">
        <v>0</v>
      </c>
      <c r="E68" s="138" t="s">
        <v>518</v>
      </c>
      <c r="F68" s="135"/>
    </row>
    <row r="69" spans="1:6" s="114" customFormat="1">
      <c r="A69" s="133">
        <v>45</v>
      </c>
      <c r="B69" s="138" t="s">
        <v>519</v>
      </c>
      <c r="C69" s="138" t="s">
        <v>13</v>
      </c>
      <c r="D69" s="138"/>
      <c r="E69" s="138" t="s">
        <v>520</v>
      </c>
      <c r="F69" s="135"/>
    </row>
    <row r="70" spans="1:6" s="114" customFormat="1">
      <c r="A70" s="133">
        <v>46</v>
      </c>
      <c r="B70" s="138" t="s">
        <v>521</v>
      </c>
      <c r="C70" s="138" t="s">
        <v>13</v>
      </c>
      <c r="D70" s="138"/>
      <c r="E70" s="138" t="s">
        <v>522</v>
      </c>
      <c r="F70" s="135"/>
    </row>
    <row r="71" spans="1:6" s="114" customFormat="1">
      <c r="A71" s="133">
        <v>47</v>
      </c>
      <c r="B71" s="138" t="s">
        <v>523</v>
      </c>
      <c r="C71" s="138" t="s">
        <v>13</v>
      </c>
      <c r="D71" s="138" t="s">
        <v>0</v>
      </c>
      <c r="E71" s="138" t="s">
        <v>524</v>
      </c>
      <c r="F71" s="135"/>
    </row>
    <row r="72" spans="1:6">
      <c r="A72" s="133">
        <v>48</v>
      </c>
      <c r="B72" s="138" t="s">
        <v>525</v>
      </c>
      <c r="C72" s="138" t="s">
        <v>13</v>
      </c>
      <c r="D72" s="138" t="s">
        <v>0</v>
      </c>
      <c r="E72" s="138" t="s">
        <v>526</v>
      </c>
      <c r="F72" s="135"/>
    </row>
    <row r="73" spans="1:6">
      <c r="A73" s="133">
        <v>49</v>
      </c>
      <c r="B73" s="138" t="s">
        <v>527</v>
      </c>
      <c r="C73" s="138" t="s">
        <v>13</v>
      </c>
      <c r="D73" s="138" t="s">
        <v>0</v>
      </c>
      <c r="E73" s="138" t="s">
        <v>528</v>
      </c>
      <c r="F73" s="135"/>
    </row>
    <row r="74" spans="1:6">
      <c r="A74" s="133">
        <v>50</v>
      </c>
      <c r="B74" s="138" t="s">
        <v>529</v>
      </c>
      <c r="C74" s="138" t="s">
        <v>13</v>
      </c>
      <c r="D74" s="138" t="s">
        <v>0</v>
      </c>
      <c r="E74" s="138" t="s">
        <v>530</v>
      </c>
      <c r="F74" s="135"/>
    </row>
    <row r="75" spans="1:6">
      <c r="A75" s="133">
        <v>51</v>
      </c>
      <c r="B75" s="138" t="s">
        <v>531</v>
      </c>
      <c r="C75" s="138" t="s">
        <v>13</v>
      </c>
      <c r="D75" s="138" t="s">
        <v>0</v>
      </c>
      <c r="E75" s="138" t="s">
        <v>532</v>
      </c>
      <c r="F75" s="135"/>
    </row>
    <row r="76" spans="1:6">
      <c r="A76" s="133">
        <v>52</v>
      </c>
      <c r="B76" s="138" t="s">
        <v>533</v>
      </c>
      <c r="C76" s="138" t="s">
        <v>13</v>
      </c>
      <c r="D76" s="138"/>
      <c r="E76" s="138" t="s">
        <v>534</v>
      </c>
      <c r="F76" s="135"/>
    </row>
    <row r="77" spans="1:6">
      <c r="A77" s="133">
        <v>53</v>
      </c>
      <c r="B77" s="138" t="s">
        <v>535</v>
      </c>
      <c r="C77" s="138" t="s">
        <v>13</v>
      </c>
      <c r="D77" s="138"/>
      <c r="E77" s="138" t="s">
        <v>536</v>
      </c>
      <c r="F77" s="135"/>
    </row>
    <row r="78" spans="1:6">
      <c r="A78" s="133">
        <v>54</v>
      </c>
      <c r="B78" s="138" t="s">
        <v>537</v>
      </c>
      <c r="C78" s="138" t="s">
        <v>13</v>
      </c>
      <c r="D78" s="138"/>
      <c r="E78" s="138" t="s">
        <v>538</v>
      </c>
      <c r="F78" s="135"/>
    </row>
    <row r="79" spans="1:6">
      <c r="A79" s="133">
        <v>55</v>
      </c>
      <c r="B79" s="138" t="s">
        <v>539</v>
      </c>
      <c r="C79" s="138" t="s">
        <v>13</v>
      </c>
      <c r="D79" s="138"/>
      <c r="E79" s="138" t="s">
        <v>540</v>
      </c>
      <c r="F79" s="135"/>
    </row>
    <row r="80" spans="1:6">
      <c r="A80" s="133">
        <v>56</v>
      </c>
      <c r="B80" s="138" t="s">
        <v>541</v>
      </c>
      <c r="C80" s="138" t="s">
        <v>13</v>
      </c>
      <c r="D80" s="138" t="s">
        <v>0</v>
      </c>
      <c r="E80" s="138" t="s">
        <v>542</v>
      </c>
      <c r="F80" s="135"/>
    </row>
    <row r="81" spans="1:6">
      <c r="A81" s="133">
        <v>57</v>
      </c>
      <c r="B81" s="138" t="s">
        <v>543</v>
      </c>
      <c r="C81" s="138" t="s">
        <v>3</v>
      </c>
      <c r="D81" s="138" t="s">
        <v>1</v>
      </c>
      <c r="E81" s="138" t="s">
        <v>544</v>
      </c>
      <c r="F81" s="135"/>
    </row>
    <row r="82" spans="1:6">
      <c r="A82" s="133">
        <v>58</v>
      </c>
      <c r="B82" s="138" t="s">
        <v>545</v>
      </c>
      <c r="C82" s="138" t="s">
        <v>3</v>
      </c>
      <c r="D82" s="138" t="s">
        <v>1</v>
      </c>
      <c r="E82" s="138" t="s">
        <v>546</v>
      </c>
      <c r="F82" s="135"/>
    </row>
    <row r="83" spans="1:6">
      <c r="A83" s="133">
        <v>59</v>
      </c>
      <c r="B83" s="138" t="s">
        <v>547</v>
      </c>
      <c r="C83" s="138" t="s">
        <v>3</v>
      </c>
      <c r="D83" s="138" t="s">
        <v>1</v>
      </c>
      <c r="E83" s="138" t="s">
        <v>548</v>
      </c>
      <c r="F83" s="135"/>
    </row>
    <row r="84" spans="1:6">
      <c r="A84" s="133">
        <v>60</v>
      </c>
      <c r="B84" s="138" t="s">
        <v>549</v>
      </c>
      <c r="C84" s="138" t="s">
        <v>3</v>
      </c>
      <c r="D84" s="138" t="s">
        <v>1</v>
      </c>
      <c r="E84" s="138" t="s">
        <v>550</v>
      </c>
      <c r="F84" s="135"/>
    </row>
    <row r="85" spans="1:6">
      <c r="A85" s="133">
        <v>61</v>
      </c>
      <c r="B85" s="138" t="s">
        <v>551</v>
      </c>
      <c r="C85" s="138" t="s">
        <v>3</v>
      </c>
      <c r="D85" s="138" t="s">
        <v>1</v>
      </c>
      <c r="E85" s="138" t="s">
        <v>552</v>
      </c>
      <c r="F85" s="135"/>
    </row>
    <row r="86" spans="1:6">
      <c r="A86" s="133">
        <v>62</v>
      </c>
      <c r="B86" s="138" t="s">
        <v>553</v>
      </c>
      <c r="C86" s="138" t="s">
        <v>3</v>
      </c>
      <c r="D86" s="138" t="s">
        <v>1</v>
      </c>
      <c r="E86" s="138" t="s">
        <v>554</v>
      </c>
      <c r="F86" s="135"/>
    </row>
    <row r="87" spans="1:6">
      <c r="A87" s="133">
        <v>63</v>
      </c>
      <c r="B87" s="134" t="s">
        <v>2</v>
      </c>
      <c r="C87" s="134" t="s">
        <v>3</v>
      </c>
      <c r="D87" s="134"/>
      <c r="E87" s="134" t="s">
        <v>555</v>
      </c>
      <c r="F87" s="135"/>
    </row>
    <row r="88" spans="1:6">
      <c r="A88" s="133">
        <v>64</v>
      </c>
      <c r="B88" s="134" t="s">
        <v>4</v>
      </c>
      <c r="C88" s="134" t="s">
        <v>3</v>
      </c>
      <c r="D88" s="134"/>
      <c r="E88" s="134" t="s">
        <v>556</v>
      </c>
      <c r="F88" s="135"/>
    </row>
    <row r="89" spans="1:6">
      <c r="A89" s="133">
        <v>65</v>
      </c>
      <c r="B89" s="138" t="s">
        <v>5</v>
      </c>
      <c r="C89" s="138" t="s">
        <v>3</v>
      </c>
      <c r="D89" s="138"/>
      <c r="E89" s="138" t="s">
        <v>557</v>
      </c>
      <c r="F89" s="135"/>
    </row>
    <row r="90" spans="1:6">
      <c r="A90" s="133">
        <v>66</v>
      </c>
      <c r="B90" s="138" t="s">
        <v>6</v>
      </c>
      <c r="C90" s="138" t="s">
        <v>7</v>
      </c>
      <c r="D90" s="138"/>
      <c r="E90" s="138" t="s">
        <v>558</v>
      </c>
      <c r="F90" s="135"/>
    </row>
    <row r="91" spans="1:6">
      <c r="A91" s="133">
        <v>67</v>
      </c>
      <c r="B91" s="138" t="s">
        <v>8</v>
      </c>
      <c r="C91" s="138" t="s">
        <v>7</v>
      </c>
      <c r="D91" s="138"/>
      <c r="E91" s="138" t="s">
        <v>559</v>
      </c>
      <c r="F91" s="135"/>
    </row>
    <row r="92" spans="1:6">
      <c r="A92" s="133">
        <v>68</v>
      </c>
      <c r="B92" s="138" t="s">
        <v>9</v>
      </c>
      <c r="C92" s="138" t="s">
        <v>7</v>
      </c>
      <c r="D92" s="138"/>
      <c r="E92" s="138" t="s">
        <v>560</v>
      </c>
      <c r="F92" s="135"/>
    </row>
    <row r="93" spans="1:6">
      <c r="A93" s="133">
        <v>69</v>
      </c>
      <c r="B93" s="138" t="s">
        <v>10</v>
      </c>
      <c r="C93" s="138" t="s">
        <v>11</v>
      </c>
      <c r="D93" s="138"/>
      <c r="E93" s="138" t="s">
        <v>561</v>
      </c>
      <c r="F93" s="135"/>
    </row>
    <row r="94" spans="1:6">
      <c r="A94" s="133">
        <v>70</v>
      </c>
      <c r="B94" s="134" t="s">
        <v>562</v>
      </c>
      <c r="C94" s="134" t="s">
        <v>12</v>
      </c>
      <c r="D94" s="134" t="s">
        <v>0</v>
      </c>
      <c r="E94" s="134" t="s">
        <v>563</v>
      </c>
      <c r="F94" s="135"/>
    </row>
    <row r="95" spans="1:6">
      <c r="A95" s="133">
        <v>71</v>
      </c>
      <c r="B95" s="134" t="s">
        <v>564</v>
      </c>
      <c r="C95" s="134" t="s">
        <v>12</v>
      </c>
      <c r="D95" s="134" t="s">
        <v>0</v>
      </c>
      <c r="E95" s="134" t="s">
        <v>565</v>
      </c>
      <c r="F95" s="135"/>
    </row>
    <row r="96" spans="1:6">
      <c r="A96" s="133">
        <v>72</v>
      </c>
      <c r="B96" s="134" t="s">
        <v>566</v>
      </c>
      <c r="C96" s="134" t="s">
        <v>12</v>
      </c>
      <c r="D96" s="134" t="s">
        <v>0</v>
      </c>
      <c r="E96" s="134" t="s">
        <v>567</v>
      </c>
      <c r="F96" s="135"/>
    </row>
    <row r="97" spans="1:6">
      <c r="A97" s="133">
        <v>73</v>
      </c>
      <c r="B97" s="134" t="s">
        <v>568</v>
      </c>
      <c r="C97" s="134" t="s">
        <v>12</v>
      </c>
      <c r="D97" s="134" t="s">
        <v>0</v>
      </c>
      <c r="E97" s="134" t="s">
        <v>569</v>
      </c>
      <c r="F97" s="135"/>
    </row>
    <row r="98" spans="1:6">
      <c r="A98" s="133">
        <v>74</v>
      </c>
      <c r="B98" s="134" t="s">
        <v>570</v>
      </c>
      <c r="C98" s="134" t="s">
        <v>12</v>
      </c>
      <c r="D98" s="134" t="s">
        <v>0</v>
      </c>
      <c r="E98" s="134" t="s">
        <v>571</v>
      </c>
      <c r="F98" s="135"/>
    </row>
    <row r="99" spans="1:6">
      <c r="A99" s="133">
        <v>75</v>
      </c>
      <c r="B99" s="134" t="s">
        <v>572</v>
      </c>
      <c r="C99" s="134" t="s">
        <v>12</v>
      </c>
      <c r="D99" s="134" t="s">
        <v>0</v>
      </c>
      <c r="E99" s="134" t="s">
        <v>573</v>
      </c>
      <c r="F99" s="135"/>
    </row>
    <row r="100" spans="1:6">
      <c r="A100" s="133">
        <v>76</v>
      </c>
      <c r="B100" s="138" t="s">
        <v>574</v>
      </c>
      <c r="C100" s="138" t="s">
        <v>13</v>
      </c>
      <c r="D100" s="138" t="s">
        <v>0</v>
      </c>
      <c r="E100" s="138" t="s">
        <v>575</v>
      </c>
      <c r="F100" s="135"/>
    </row>
    <row r="101" spans="1:6">
      <c r="A101" s="133">
        <v>77</v>
      </c>
      <c r="B101" s="138" t="s">
        <v>576</v>
      </c>
      <c r="C101" s="138" t="s">
        <v>13</v>
      </c>
      <c r="D101" s="138" t="s">
        <v>0</v>
      </c>
      <c r="E101" s="138" t="s">
        <v>577</v>
      </c>
      <c r="F101" s="135"/>
    </row>
    <row r="102" spans="1:6">
      <c r="A102" s="133">
        <v>78</v>
      </c>
      <c r="B102" s="138" t="s">
        <v>578</v>
      </c>
      <c r="C102" s="138" t="s">
        <v>13</v>
      </c>
      <c r="D102" s="138" t="s">
        <v>0</v>
      </c>
      <c r="E102" s="138" t="s">
        <v>579</v>
      </c>
      <c r="F102" s="135"/>
    </row>
    <row r="103" spans="1:6">
      <c r="A103" s="133">
        <v>79</v>
      </c>
      <c r="B103" s="138" t="s">
        <v>580</v>
      </c>
      <c r="C103" s="138" t="s">
        <v>13</v>
      </c>
      <c r="D103" s="138" t="s">
        <v>0</v>
      </c>
      <c r="E103" s="138" t="s">
        <v>581</v>
      </c>
      <c r="F103" s="135"/>
    </row>
    <row r="104" spans="1:6">
      <c r="A104" s="133">
        <v>80</v>
      </c>
      <c r="B104" s="138" t="s">
        <v>582</v>
      </c>
      <c r="C104" s="138" t="s">
        <v>13</v>
      </c>
      <c r="D104" s="138" t="s">
        <v>0</v>
      </c>
      <c r="E104" s="138" t="s">
        <v>583</v>
      </c>
      <c r="F104" s="135"/>
    </row>
    <row r="105" spans="1:6">
      <c r="A105" s="133">
        <v>81</v>
      </c>
      <c r="B105" s="138" t="s">
        <v>584</v>
      </c>
      <c r="C105" s="138" t="s">
        <v>13</v>
      </c>
      <c r="D105" s="138" t="s">
        <v>0</v>
      </c>
      <c r="E105" s="138" t="s">
        <v>585</v>
      </c>
      <c r="F105" s="135"/>
    </row>
    <row r="106" spans="1:6">
      <c r="A106" s="133">
        <v>82</v>
      </c>
      <c r="B106" s="138" t="s">
        <v>586</v>
      </c>
      <c r="C106" s="138" t="s">
        <v>13</v>
      </c>
      <c r="D106" s="138" t="s">
        <v>0</v>
      </c>
      <c r="E106" s="138" t="s">
        <v>587</v>
      </c>
      <c r="F106" s="135"/>
    </row>
    <row r="107" spans="1:6">
      <c r="A107" s="133">
        <v>83</v>
      </c>
      <c r="B107" s="138" t="s">
        <v>588</v>
      </c>
      <c r="C107" s="138" t="s">
        <v>13</v>
      </c>
      <c r="D107" s="138" t="s">
        <v>0</v>
      </c>
      <c r="E107" s="138" t="s">
        <v>589</v>
      </c>
      <c r="F107" s="135"/>
    </row>
    <row r="108" spans="1:6">
      <c r="A108" s="133">
        <v>84</v>
      </c>
      <c r="B108" s="138" t="s">
        <v>590</v>
      </c>
      <c r="C108" s="138" t="s">
        <v>13</v>
      </c>
      <c r="D108" s="138" t="s">
        <v>0</v>
      </c>
      <c r="E108" s="138" t="s">
        <v>591</v>
      </c>
      <c r="F108" s="135"/>
    </row>
    <row r="109" spans="1:6">
      <c r="A109" s="133">
        <v>85</v>
      </c>
      <c r="B109" s="138" t="s">
        <v>592</v>
      </c>
      <c r="C109" s="138" t="s">
        <v>13</v>
      </c>
      <c r="D109" s="138" t="s">
        <v>0</v>
      </c>
      <c r="E109" s="138" t="s">
        <v>593</v>
      </c>
      <c r="F109" s="135"/>
    </row>
    <row r="110" spans="1:6">
      <c r="A110" s="133">
        <v>86</v>
      </c>
      <c r="B110" s="138" t="s">
        <v>594</v>
      </c>
      <c r="C110" s="138" t="s">
        <v>13</v>
      </c>
      <c r="D110" s="138" t="s">
        <v>0</v>
      </c>
      <c r="E110" s="138" t="s">
        <v>595</v>
      </c>
      <c r="F110" s="135"/>
    </row>
    <row r="111" spans="1:6">
      <c r="A111" s="133">
        <v>87</v>
      </c>
      <c r="B111" s="138" t="s">
        <v>596</v>
      </c>
      <c r="C111" s="138" t="s">
        <v>13</v>
      </c>
      <c r="D111" s="138" t="s">
        <v>0</v>
      </c>
      <c r="E111" s="138" t="s">
        <v>597</v>
      </c>
      <c r="F111" s="135"/>
    </row>
    <row r="112" spans="1:6">
      <c r="A112" s="133">
        <v>88</v>
      </c>
      <c r="B112" s="138" t="s">
        <v>598</v>
      </c>
      <c r="C112" s="138" t="s">
        <v>13</v>
      </c>
      <c r="D112" s="138" t="s">
        <v>0</v>
      </c>
      <c r="E112" s="138" t="s">
        <v>599</v>
      </c>
      <c r="F112" s="135"/>
    </row>
    <row r="113" spans="1:6">
      <c r="A113" s="133">
        <v>89</v>
      </c>
      <c r="B113" s="138" t="s">
        <v>600</v>
      </c>
      <c r="C113" s="138" t="s">
        <v>13</v>
      </c>
      <c r="D113" s="138" t="s">
        <v>0</v>
      </c>
      <c r="E113" s="138" t="s">
        <v>601</v>
      </c>
      <c r="F113" s="135"/>
    </row>
    <row r="114" spans="1:6">
      <c r="A114" s="133">
        <v>90</v>
      </c>
      <c r="B114" s="138" t="s">
        <v>602</v>
      </c>
      <c r="C114" s="138" t="s">
        <v>13</v>
      </c>
      <c r="D114" s="138" t="s">
        <v>0</v>
      </c>
      <c r="E114" s="138" t="s">
        <v>603</v>
      </c>
      <c r="F114" s="135"/>
    </row>
    <row r="115" spans="1:6">
      <c r="A115" s="133">
        <v>91</v>
      </c>
      <c r="B115" s="138" t="s">
        <v>604</v>
      </c>
      <c r="C115" s="138" t="s">
        <v>13</v>
      </c>
      <c r="D115" s="138" t="s">
        <v>0</v>
      </c>
      <c r="E115" s="138" t="s">
        <v>605</v>
      </c>
      <c r="F115" s="135"/>
    </row>
    <row r="116" spans="1:6">
      <c r="A116" s="133">
        <v>92</v>
      </c>
      <c r="B116" s="138" t="s">
        <v>606</v>
      </c>
      <c r="C116" s="138" t="s">
        <v>13</v>
      </c>
      <c r="D116" s="138" t="s">
        <v>0</v>
      </c>
      <c r="E116" s="138" t="s">
        <v>607</v>
      </c>
      <c r="F116" s="135"/>
    </row>
    <row r="117" spans="1:6">
      <c r="A117" s="139">
        <v>93</v>
      </c>
      <c r="B117" s="140" t="s">
        <v>608</v>
      </c>
      <c r="C117" s="140" t="s">
        <v>13</v>
      </c>
      <c r="D117" s="140" t="s">
        <v>0</v>
      </c>
      <c r="E117" s="140" t="s">
        <v>609</v>
      </c>
      <c r="F117" s="141"/>
    </row>
    <row r="118" spans="1:6">
      <c r="A118" s="142"/>
      <c r="B118" s="143"/>
      <c r="C118" s="143"/>
      <c r="D118" s="143"/>
      <c r="E118" s="143"/>
      <c r="F118" s="144"/>
    </row>
    <row r="119" spans="1:6">
      <c r="A119" s="145" t="s">
        <v>610</v>
      </c>
      <c r="B119" s="143"/>
      <c r="C119" s="143"/>
      <c r="D119" s="143"/>
      <c r="E119" s="143"/>
      <c r="F119" s="113"/>
    </row>
    <row r="120" spans="1:6">
      <c r="A120" s="145" t="s">
        <v>611</v>
      </c>
      <c r="B120" s="143"/>
      <c r="C120" s="143"/>
      <c r="D120" s="143"/>
      <c r="E120" s="143"/>
      <c r="F120" s="113"/>
    </row>
    <row r="121" spans="1:6">
      <c r="A121" s="145" t="s">
        <v>612</v>
      </c>
      <c r="B121" s="143"/>
      <c r="C121" s="143"/>
      <c r="D121" s="143"/>
      <c r="E121" s="143"/>
      <c r="F121" s="113"/>
    </row>
    <row r="122" spans="1:6">
      <c r="A122" s="145"/>
      <c r="B122" s="143"/>
      <c r="C122" s="143"/>
      <c r="D122" s="143"/>
      <c r="E122" s="143"/>
      <c r="F122" s="113"/>
    </row>
    <row r="123" spans="1:6">
      <c r="A123" s="145" t="s">
        <v>613</v>
      </c>
      <c r="B123" s="143"/>
      <c r="C123" s="143"/>
      <c r="D123" s="143"/>
      <c r="E123" s="143"/>
      <c r="F123" s="113"/>
    </row>
    <row r="124" spans="1:6">
      <c r="A124" s="145"/>
      <c r="B124" s="143" t="s">
        <v>614</v>
      </c>
      <c r="C124" s="143"/>
      <c r="D124" s="143"/>
      <c r="E124" s="143"/>
      <c r="F124" s="113"/>
    </row>
    <row r="125" spans="1:6">
      <c r="A125" s="145"/>
      <c r="B125" s="143" t="s">
        <v>615</v>
      </c>
      <c r="C125" s="143"/>
      <c r="D125" s="143"/>
      <c r="E125" s="143"/>
      <c r="F125" s="113"/>
    </row>
    <row r="126" spans="1:6">
      <c r="A126" s="145"/>
      <c r="B126" s="143"/>
      <c r="C126" s="143"/>
      <c r="D126" s="143"/>
      <c r="E126" s="143"/>
      <c r="F126" s="113"/>
    </row>
    <row r="127" spans="1:6">
      <c r="A127" s="145" t="s">
        <v>616</v>
      </c>
      <c r="B127" s="143"/>
      <c r="C127" s="143"/>
      <c r="D127" s="143"/>
      <c r="E127" s="143"/>
      <c r="F127" s="113"/>
    </row>
    <row r="128" spans="1:6">
      <c r="A128" s="143"/>
      <c r="B128" s="143" t="s">
        <v>617</v>
      </c>
      <c r="C128" s="143"/>
      <c r="D128" s="143"/>
      <c r="E128" s="143"/>
      <c r="F128" s="113"/>
    </row>
    <row r="129" spans="1:6">
      <c r="A129" s="145"/>
      <c r="B129" s="143" t="s">
        <v>618</v>
      </c>
      <c r="C129" s="143"/>
      <c r="D129" s="143"/>
      <c r="E129" s="143"/>
      <c r="F129" s="113"/>
    </row>
    <row r="130" spans="1:6">
      <c r="A130" s="145"/>
      <c r="B130" s="143" t="s">
        <v>619</v>
      </c>
      <c r="C130" s="143"/>
      <c r="D130" s="143"/>
      <c r="E130" s="143"/>
      <c r="F130" s="113"/>
    </row>
    <row r="131" spans="1:6">
      <c r="A131" s="145"/>
      <c r="B131" s="143" t="s">
        <v>620</v>
      </c>
      <c r="C131" s="143"/>
      <c r="D131" s="143"/>
      <c r="E131" s="143"/>
      <c r="F131" s="113"/>
    </row>
    <row r="132" spans="1:6">
      <c r="A132" s="145"/>
      <c r="B132" s="143" t="s">
        <v>621</v>
      </c>
      <c r="C132" s="143"/>
      <c r="D132" s="143"/>
      <c r="E132" s="143"/>
      <c r="F132" s="113"/>
    </row>
    <row r="133" spans="1:6">
      <c r="A133" s="145"/>
      <c r="B133" s="143" t="s">
        <v>622</v>
      </c>
      <c r="C133" s="143"/>
      <c r="D133" s="143"/>
      <c r="E133" s="143"/>
      <c r="F133" s="113"/>
    </row>
    <row r="134" spans="1:6">
      <c r="A134" s="145"/>
      <c r="B134" s="143"/>
      <c r="C134" s="143"/>
      <c r="D134" s="143"/>
      <c r="E134" s="143"/>
      <c r="F134" s="113"/>
    </row>
    <row r="135" spans="1:6">
      <c r="A135" s="145" t="s">
        <v>623</v>
      </c>
      <c r="B135" s="143"/>
      <c r="C135" s="143"/>
      <c r="D135" s="143"/>
      <c r="E135" s="143"/>
      <c r="F135" s="113"/>
    </row>
    <row r="136" spans="1:6">
      <c r="A136" s="145"/>
      <c r="B136" s="143" t="s">
        <v>624</v>
      </c>
      <c r="C136" s="143"/>
      <c r="D136" s="143"/>
      <c r="E136" s="143"/>
      <c r="F136" s="113"/>
    </row>
    <row r="137" spans="1:6">
      <c r="A137" s="145"/>
      <c r="B137" s="143" t="s">
        <v>625</v>
      </c>
      <c r="C137" s="143"/>
      <c r="D137" s="143"/>
      <c r="E137" s="143"/>
      <c r="F137" s="113"/>
    </row>
    <row r="138" spans="1:6">
      <c r="A138" s="145"/>
      <c r="B138" s="143"/>
      <c r="C138" s="146" t="s">
        <v>626</v>
      </c>
      <c r="D138" s="143"/>
      <c r="E138" s="143"/>
      <c r="F138" s="113"/>
    </row>
    <row r="139" spans="1:6">
      <c r="A139" s="145"/>
      <c r="B139" s="143" t="s">
        <v>627</v>
      </c>
      <c r="C139" s="146"/>
      <c r="D139" s="143"/>
      <c r="E139" s="143"/>
      <c r="F139" s="113"/>
    </row>
    <row r="140" spans="1:6">
      <c r="A140" s="145"/>
      <c r="B140" s="143" t="s">
        <v>628</v>
      </c>
      <c r="C140" s="146"/>
      <c r="D140" s="143"/>
      <c r="E140" s="143"/>
      <c r="F140" s="113"/>
    </row>
    <row r="141" spans="1:6">
      <c r="A141" s="145"/>
      <c r="B141" s="143" t="s">
        <v>629</v>
      </c>
      <c r="C141" s="146"/>
      <c r="D141" s="143"/>
      <c r="E141" s="143"/>
      <c r="F141" s="113"/>
    </row>
    <row r="142" spans="1:6">
      <c r="A142" s="145"/>
      <c r="B142" s="143" t="s">
        <v>630</v>
      </c>
      <c r="C142" s="146"/>
      <c r="D142" s="143"/>
      <c r="E142" s="143"/>
      <c r="F142" s="113"/>
    </row>
    <row r="143" spans="1:6">
      <c r="A143" s="145"/>
      <c r="B143" s="143" t="s">
        <v>631</v>
      </c>
      <c r="C143" s="146"/>
      <c r="D143" s="143"/>
      <c r="E143" s="143"/>
      <c r="F143" s="113"/>
    </row>
    <row r="144" spans="1:6">
      <c r="A144" s="145"/>
      <c r="B144" s="143" t="s">
        <v>632</v>
      </c>
      <c r="C144" s="146"/>
      <c r="D144" s="143"/>
      <c r="E144" s="143"/>
      <c r="F144" s="113"/>
    </row>
    <row r="145" spans="1:6">
      <c r="A145" s="145"/>
      <c r="B145" s="143" t="s">
        <v>633</v>
      </c>
      <c r="C145" s="146"/>
      <c r="D145" s="143"/>
      <c r="E145" s="143"/>
      <c r="F145" s="113"/>
    </row>
    <row r="146" spans="1:6">
      <c r="A146" s="145"/>
      <c r="B146" s="143"/>
      <c r="C146" s="146"/>
      <c r="D146" s="143"/>
      <c r="E146" s="143"/>
      <c r="F146" s="113"/>
    </row>
    <row r="147" spans="1:6">
      <c r="A147" s="145" t="s">
        <v>634</v>
      </c>
      <c r="B147" s="143"/>
      <c r="C147" s="143"/>
      <c r="D147" s="143"/>
      <c r="E147" s="143"/>
      <c r="F147" s="113"/>
    </row>
    <row r="148" spans="1:6">
      <c r="A148" s="145"/>
      <c r="B148" s="143" t="s">
        <v>635</v>
      </c>
      <c r="C148" s="143"/>
      <c r="D148" s="143"/>
      <c r="E148" s="143"/>
      <c r="F148" s="113"/>
    </row>
    <row r="149" spans="1:6">
      <c r="A149" s="145"/>
      <c r="B149" s="143"/>
      <c r="C149" s="143"/>
      <c r="D149" s="143"/>
      <c r="E149" s="143"/>
      <c r="F149" s="113"/>
    </row>
    <row r="150" spans="1:6">
      <c r="A150" s="145" t="s">
        <v>636</v>
      </c>
      <c r="B150" s="143"/>
      <c r="C150" s="143"/>
      <c r="D150" s="143"/>
      <c r="E150" s="143"/>
      <c r="F150" s="113"/>
    </row>
    <row r="151" spans="1:6">
      <c r="A151" s="145" t="s">
        <v>637</v>
      </c>
      <c r="B151" s="143"/>
      <c r="C151" s="143"/>
      <c r="D151" s="143"/>
      <c r="E151" s="143"/>
      <c r="F151" s="113"/>
    </row>
    <row r="152" spans="1:6">
      <c r="A152" s="145"/>
      <c r="B152" s="143"/>
      <c r="C152" s="143"/>
      <c r="D152" s="143"/>
      <c r="E152" s="143"/>
      <c r="F152" s="113"/>
    </row>
    <row r="153" spans="1:6">
      <c r="A153" s="145" t="s">
        <v>638</v>
      </c>
      <c r="B153" s="143"/>
      <c r="C153" s="143"/>
      <c r="D153" s="143"/>
      <c r="E153" s="143"/>
      <c r="F153" s="113"/>
    </row>
    <row r="154" spans="1:6">
      <c r="A154" s="145" t="s">
        <v>639</v>
      </c>
      <c r="B154" s="143"/>
      <c r="C154" s="143"/>
      <c r="D154" s="143"/>
      <c r="E154" s="143"/>
      <c r="F154" s="113"/>
    </row>
    <row r="155" spans="1:6">
      <c r="A155" s="145"/>
      <c r="B155" s="143"/>
      <c r="C155" s="143"/>
      <c r="D155" s="143"/>
      <c r="E155" s="143"/>
      <c r="F155" s="113"/>
    </row>
    <row r="156" spans="1:6">
      <c r="A156" s="145" t="s">
        <v>640</v>
      </c>
      <c r="B156" s="143"/>
      <c r="C156" s="143"/>
      <c r="D156" s="143"/>
      <c r="E156" s="143"/>
      <c r="F156" s="113"/>
    </row>
    <row r="157" spans="1:6">
      <c r="A157" s="145" t="s">
        <v>641</v>
      </c>
      <c r="B157" s="143"/>
      <c r="C157" s="143"/>
      <c r="D157" s="143"/>
      <c r="E157" s="143"/>
      <c r="F157" s="113"/>
    </row>
    <row r="158" spans="1:6">
      <c r="A158" s="145"/>
      <c r="B158" s="143"/>
      <c r="C158" s="143"/>
      <c r="D158" s="143"/>
      <c r="E158" s="143"/>
      <c r="F158" s="113"/>
    </row>
    <row r="159" spans="1:6">
      <c r="A159" s="145" t="s">
        <v>642</v>
      </c>
      <c r="B159" s="143"/>
      <c r="C159" s="143"/>
      <c r="D159" s="143"/>
      <c r="E159" s="143"/>
      <c r="F159" s="113"/>
    </row>
    <row r="160" spans="1:6">
      <c r="A160" s="145" t="s">
        <v>643</v>
      </c>
      <c r="B160" s="143"/>
      <c r="C160" s="143"/>
      <c r="D160" s="143"/>
      <c r="E160" s="143"/>
      <c r="F160" s="113"/>
    </row>
    <row r="161" spans="1:6">
      <c r="A161" s="145"/>
      <c r="B161" s="143"/>
      <c r="C161" s="143"/>
      <c r="D161" s="143"/>
      <c r="E161" s="143"/>
      <c r="F161" s="113"/>
    </row>
    <row r="162" spans="1:6">
      <c r="A162" s="145" t="s">
        <v>644</v>
      </c>
      <c r="B162" s="143"/>
      <c r="C162" s="143"/>
      <c r="D162" s="143"/>
      <c r="E162" s="143"/>
      <c r="F162" s="113"/>
    </row>
    <row r="163" spans="1:6">
      <c r="A163" s="145"/>
      <c r="B163" s="143"/>
      <c r="C163" s="143"/>
      <c r="D163" s="143"/>
      <c r="E163" s="143"/>
      <c r="F163" s="113"/>
    </row>
    <row r="164" spans="1:6">
      <c r="A164" s="145" t="s">
        <v>645</v>
      </c>
      <c r="B164" s="143"/>
      <c r="C164" s="143"/>
      <c r="D164" s="143"/>
      <c r="E164" s="143"/>
      <c r="F164" s="113"/>
    </row>
    <row r="165" spans="1:6">
      <c r="A165" s="147"/>
      <c r="B165" s="148" t="s">
        <v>646</v>
      </c>
      <c r="C165" s="143"/>
      <c r="D165" s="143"/>
      <c r="E165" s="143"/>
      <c r="F165" s="113"/>
    </row>
    <row r="166" spans="1:6">
      <c r="A166" s="147"/>
      <c r="B166" s="148" t="s">
        <v>647</v>
      </c>
      <c r="C166" s="143"/>
      <c r="D166" s="143"/>
      <c r="E166" s="143"/>
      <c r="F166" s="113"/>
    </row>
    <row r="167" spans="1:6">
      <c r="A167" s="147"/>
      <c r="B167" s="148" t="s">
        <v>648</v>
      </c>
      <c r="C167" s="143"/>
      <c r="D167" s="143"/>
      <c r="E167" s="143"/>
      <c r="F167" s="113"/>
    </row>
    <row r="168" spans="1:6">
      <c r="A168" s="145"/>
      <c r="B168" s="143"/>
      <c r="C168" s="143"/>
      <c r="D168" s="143"/>
      <c r="E168" s="143"/>
      <c r="F168" s="113"/>
    </row>
    <row r="169" spans="1:6">
      <c r="A169" s="145" t="s">
        <v>649</v>
      </c>
      <c r="B169" s="143"/>
      <c r="C169" s="143"/>
      <c r="D169" s="143"/>
      <c r="E169" s="143"/>
      <c r="F169" s="113"/>
    </row>
    <row r="170" spans="1:6">
      <c r="A170" s="145"/>
      <c r="B170" s="143" t="s">
        <v>650</v>
      </c>
      <c r="C170" s="143"/>
      <c r="D170" s="143"/>
      <c r="E170" s="143"/>
      <c r="F170" s="113"/>
    </row>
    <row r="171" spans="1:6">
      <c r="A171" s="145"/>
      <c r="B171" s="143" t="s">
        <v>651</v>
      </c>
      <c r="C171" s="143"/>
      <c r="D171" s="143"/>
      <c r="E171" s="143"/>
      <c r="F171" s="113"/>
    </row>
    <row r="172" spans="1:6">
      <c r="A172" s="145"/>
      <c r="B172" s="143" t="s">
        <v>652</v>
      </c>
      <c r="C172" s="143"/>
      <c r="D172" s="143"/>
      <c r="E172" s="143"/>
      <c r="F172" s="113"/>
    </row>
    <row r="173" spans="1:6">
      <c r="A173" s="145"/>
      <c r="B173" s="143" t="s">
        <v>653</v>
      </c>
      <c r="C173" s="143"/>
      <c r="D173" s="143"/>
      <c r="E173" s="143"/>
      <c r="F173" s="113"/>
    </row>
    <row r="174" spans="1:6">
      <c r="A174" s="145"/>
      <c r="B174" s="143"/>
      <c r="C174" s="143"/>
      <c r="D174" s="143"/>
      <c r="E174" s="143"/>
      <c r="F174" s="113"/>
    </row>
    <row r="175" spans="1:6">
      <c r="A175" s="145" t="s">
        <v>654</v>
      </c>
      <c r="B175" s="143"/>
      <c r="C175" s="143"/>
      <c r="D175" s="143"/>
      <c r="E175" s="143"/>
      <c r="F175" s="113"/>
    </row>
    <row r="176" spans="1:6">
      <c r="A176" s="145"/>
      <c r="B176" s="143" t="s">
        <v>655</v>
      </c>
      <c r="C176" s="143"/>
      <c r="D176" s="143"/>
      <c r="E176" s="143"/>
      <c r="F176" s="113"/>
    </row>
    <row r="177" spans="1:6">
      <c r="A177" s="145"/>
      <c r="B177" s="143" t="s">
        <v>656</v>
      </c>
      <c r="C177" s="143"/>
      <c r="D177" s="143"/>
      <c r="E177" s="143"/>
      <c r="F177" s="113"/>
    </row>
    <row r="178" spans="1:6">
      <c r="A178" s="145"/>
      <c r="B178" s="143"/>
      <c r="C178" s="143"/>
      <c r="D178" s="143"/>
      <c r="E178" s="143"/>
      <c r="F178" s="113"/>
    </row>
    <row r="179" spans="1:6">
      <c r="A179" s="145" t="s">
        <v>657</v>
      </c>
      <c r="B179" s="143"/>
      <c r="C179" s="143"/>
      <c r="D179" s="143"/>
      <c r="E179" s="143"/>
      <c r="F179" s="113"/>
    </row>
    <row r="180" spans="1:6">
      <c r="A180" s="145"/>
      <c r="B180" s="143" t="s">
        <v>658</v>
      </c>
      <c r="C180" s="143"/>
      <c r="D180" s="143"/>
      <c r="E180" s="143"/>
      <c r="F180" s="113"/>
    </row>
    <row r="181" spans="1:6">
      <c r="A181" s="145"/>
      <c r="B181" s="143" t="s">
        <v>659</v>
      </c>
      <c r="C181" s="143"/>
      <c r="D181" s="143"/>
      <c r="E181" s="143"/>
      <c r="F181" s="113"/>
    </row>
    <row r="182" spans="1:6">
      <c r="A182" s="145"/>
      <c r="B182" s="143"/>
      <c r="C182" s="143"/>
      <c r="D182" s="143"/>
      <c r="E182" s="143"/>
      <c r="F182" s="113"/>
    </row>
    <row r="183" spans="1:6">
      <c r="A183" s="145" t="s">
        <v>660</v>
      </c>
      <c r="B183" s="143"/>
      <c r="C183" s="143"/>
      <c r="D183" s="143"/>
      <c r="E183" s="143"/>
      <c r="F183" s="113"/>
    </row>
    <row r="184" spans="1:6">
      <c r="A184" s="145"/>
      <c r="B184" s="143" t="s">
        <v>661</v>
      </c>
      <c r="C184" s="143"/>
      <c r="D184" s="143"/>
      <c r="E184" s="143"/>
      <c r="F184" s="113"/>
    </row>
    <row r="185" spans="1:6">
      <c r="A185" s="145"/>
      <c r="B185" s="143"/>
      <c r="C185" s="143"/>
      <c r="D185" s="143"/>
      <c r="E185" s="143"/>
      <c r="F185" s="113"/>
    </row>
    <row r="186" spans="1:6">
      <c r="A186" s="145" t="s">
        <v>662</v>
      </c>
      <c r="B186" s="143"/>
      <c r="C186" s="143"/>
      <c r="D186" s="143"/>
      <c r="E186" s="143"/>
      <c r="F186" s="113"/>
    </row>
    <row r="187" spans="1:6">
      <c r="A187" s="145"/>
      <c r="B187" s="143" t="s">
        <v>663</v>
      </c>
      <c r="C187" s="143"/>
      <c r="D187" s="143"/>
      <c r="E187" s="143"/>
      <c r="F187" s="113"/>
    </row>
    <row r="188" spans="1:6">
      <c r="A188" s="145"/>
      <c r="B188" s="149" t="s">
        <v>664</v>
      </c>
      <c r="C188" s="143"/>
      <c r="D188" s="143"/>
      <c r="E188" s="143"/>
      <c r="F188" s="113"/>
    </row>
    <row r="189" spans="1:6">
      <c r="A189" s="145"/>
      <c r="B189" s="149"/>
      <c r="C189" s="143"/>
      <c r="D189" s="143"/>
      <c r="E189" s="143"/>
      <c r="F189" s="113"/>
    </row>
    <row r="190" spans="1:6">
      <c r="A190" s="145" t="s">
        <v>665</v>
      </c>
      <c r="B190" s="143"/>
      <c r="C190" s="143"/>
      <c r="D190" s="143"/>
      <c r="E190" s="143"/>
      <c r="F190" s="113"/>
    </row>
    <row r="191" spans="1:6">
      <c r="A191" s="145" t="s">
        <v>666</v>
      </c>
      <c r="B191" s="143"/>
      <c r="C191" s="143"/>
      <c r="D191" s="143"/>
      <c r="E191" s="143"/>
      <c r="F191" s="113"/>
    </row>
    <row r="192" spans="1:6">
      <c r="A192" s="145"/>
      <c r="B192" s="143"/>
      <c r="C192" s="143"/>
      <c r="D192" s="143"/>
      <c r="E192" s="143"/>
      <c r="F192" s="113"/>
    </row>
    <row r="193" spans="1:6">
      <c r="A193" s="145" t="s">
        <v>667</v>
      </c>
      <c r="B193" s="143"/>
      <c r="C193" s="143"/>
      <c r="D193" s="143"/>
      <c r="E193" s="143"/>
      <c r="F193" s="113"/>
    </row>
    <row r="194" spans="1:6">
      <c r="A194" s="145"/>
      <c r="B194" s="143"/>
      <c r="C194" s="143"/>
      <c r="D194" s="143"/>
      <c r="E194" s="143"/>
      <c r="F194" s="113"/>
    </row>
    <row r="195" spans="1:6">
      <c r="A195" s="145" t="s">
        <v>668</v>
      </c>
      <c r="B195" s="143"/>
      <c r="C195" s="143"/>
      <c r="D195" s="143"/>
      <c r="E195" s="143"/>
      <c r="F195" s="113"/>
    </row>
    <row r="196" spans="1:6">
      <c r="A196" s="145" t="s">
        <v>669</v>
      </c>
      <c r="B196" s="143"/>
      <c r="C196" s="143"/>
      <c r="D196" s="143"/>
      <c r="E196" s="143"/>
      <c r="F196" s="113"/>
    </row>
    <row r="197" spans="1:6">
      <c r="A197" s="145"/>
      <c r="B197" s="143"/>
      <c r="C197" s="143"/>
      <c r="D197" s="143"/>
      <c r="E197" s="143"/>
      <c r="F197" s="113"/>
    </row>
    <row r="198" spans="1:6">
      <c r="A198" s="115"/>
      <c r="B198" s="112" t="s">
        <v>670</v>
      </c>
      <c r="C198" s="112"/>
      <c r="D198" s="112"/>
      <c r="E198" s="112"/>
      <c r="F198" s="113"/>
    </row>
    <row r="199" spans="1:6">
      <c r="A199" s="115"/>
      <c r="B199" s="112" t="s">
        <v>671</v>
      </c>
      <c r="C199" s="112"/>
      <c r="D199" s="112"/>
      <c r="E199" s="112"/>
      <c r="F199" s="113"/>
    </row>
    <row r="200" spans="1:6">
      <c r="A200" s="115"/>
      <c r="B200" s="112"/>
      <c r="C200" s="112"/>
      <c r="D200" s="112" t="s">
        <v>672</v>
      </c>
      <c r="E200" s="112"/>
      <c r="F200" s="113"/>
    </row>
    <row r="201" spans="1:6">
      <c r="A201" s="115"/>
      <c r="B201" s="112"/>
      <c r="C201" s="112"/>
      <c r="D201" s="112"/>
      <c r="E201" s="112"/>
      <c r="F201" s="113"/>
    </row>
    <row r="202" spans="1:6">
      <c r="A202" s="115"/>
      <c r="B202" s="112" t="s">
        <v>673</v>
      </c>
      <c r="C202" s="112"/>
      <c r="D202" s="112"/>
      <c r="E202" s="112"/>
      <c r="F202" s="113"/>
    </row>
    <row r="203" spans="1:6">
      <c r="A203" s="115"/>
      <c r="B203" s="112" t="s">
        <v>674</v>
      </c>
      <c r="C203" s="112"/>
      <c r="D203" s="112"/>
      <c r="E203" s="112"/>
      <c r="F203" s="113"/>
    </row>
    <row r="204" spans="1:6">
      <c r="A204" s="115"/>
      <c r="B204" s="112"/>
      <c r="C204" s="112"/>
      <c r="D204" s="112"/>
      <c r="E204" s="112"/>
      <c r="F204" s="113"/>
    </row>
    <row r="205" spans="1:6">
      <c r="A205" s="145" t="s">
        <v>675</v>
      </c>
      <c r="B205" s="143"/>
      <c r="C205" s="143"/>
      <c r="D205" s="143"/>
      <c r="E205" s="143"/>
      <c r="F205" s="113"/>
    </row>
    <row r="206" spans="1:6">
      <c r="A206" s="115"/>
      <c r="B206" s="112"/>
      <c r="C206" s="112"/>
      <c r="D206" s="112"/>
      <c r="E206" s="112"/>
      <c r="F206" s="113"/>
    </row>
    <row r="207" spans="1:6">
      <c r="A207" s="145" t="s">
        <v>676</v>
      </c>
      <c r="B207" s="143"/>
      <c r="C207" s="143"/>
      <c r="D207" s="143"/>
      <c r="E207" s="143"/>
      <c r="F207" s="113"/>
    </row>
    <row r="208" spans="1:6">
      <c r="A208" s="145"/>
      <c r="B208" s="143" t="s">
        <v>677</v>
      </c>
      <c r="C208" s="143"/>
      <c r="D208" s="143"/>
      <c r="E208" s="143"/>
      <c r="F208" s="113"/>
    </row>
    <row r="209" spans="1:6">
      <c r="A209" s="115"/>
      <c r="B209" s="112" t="s">
        <v>678</v>
      </c>
      <c r="C209" s="112"/>
      <c r="D209" s="112"/>
      <c r="E209" s="112"/>
      <c r="F209" s="113"/>
    </row>
    <row r="210" spans="1:6">
      <c r="A210" s="145"/>
      <c r="B210" s="145" t="s">
        <v>679</v>
      </c>
      <c r="C210" s="112"/>
      <c r="D210" s="112"/>
      <c r="E210" s="112"/>
      <c r="F210" s="113"/>
    </row>
    <row r="211" spans="1:6">
      <c r="A211" s="115" t="s">
        <v>680</v>
      </c>
      <c r="B211" s="112"/>
      <c r="C211" s="112"/>
      <c r="D211" s="112"/>
      <c r="E211" s="112"/>
      <c r="F211" s="113"/>
    </row>
    <row r="212" spans="1:6">
      <c r="A212" s="115" t="s">
        <v>681</v>
      </c>
      <c r="B212" s="112"/>
      <c r="C212" s="112"/>
      <c r="D212" s="112"/>
      <c r="E212" s="112"/>
      <c r="F212" s="113"/>
    </row>
    <row r="213" spans="1:6">
      <c r="A213" s="115" t="s">
        <v>682</v>
      </c>
      <c r="B213" s="112"/>
      <c r="C213" s="112"/>
      <c r="D213" s="112"/>
      <c r="E213" s="112"/>
      <c r="F213" s="113"/>
    </row>
    <row r="214" spans="1:6">
      <c r="A214" s="115" t="s">
        <v>683</v>
      </c>
      <c r="B214" s="112"/>
      <c r="C214" s="112"/>
      <c r="D214" s="112"/>
      <c r="E214" s="112"/>
      <c r="F214" s="113"/>
    </row>
    <row r="215" spans="1:6">
      <c r="A215" s="115"/>
      <c r="B215" s="112"/>
      <c r="C215" s="112"/>
      <c r="D215" s="112"/>
      <c r="E215" s="112"/>
      <c r="F215" s="113"/>
    </row>
    <row r="216" spans="1:6">
      <c r="A216" s="115" t="s">
        <v>684</v>
      </c>
      <c r="B216" s="112"/>
      <c r="C216" s="112"/>
      <c r="D216" s="112"/>
      <c r="E216" s="112"/>
      <c r="F216" s="113"/>
    </row>
    <row r="217" spans="1:6">
      <c r="A217" s="115"/>
      <c r="B217" s="112" t="s">
        <v>14</v>
      </c>
      <c r="C217" s="112"/>
      <c r="D217" s="112"/>
      <c r="E217" s="112"/>
      <c r="F217" s="113"/>
    </row>
    <row r="218" spans="1:6">
      <c r="A218" s="115"/>
      <c r="B218" s="112" t="s">
        <v>685</v>
      </c>
      <c r="C218" s="112"/>
      <c r="D218" s="112"/>
      <c r="E218" s="112"/>
      <c r="F218" s="113"/>
    </row>
    <row r="219" spans="1:6">
      <c r="A219" s="115" t="s">
        <v>686</v>
      </c>
      <c r="B219" s="112"/>
      <c r="C219" s="112"/>
      <c r="D219" s="112"/>
      <c r="E219" s="112"/>
      <c r="F219" s="113"/>
    </row>
    <row r="220" spans="1:6">
      <c r="A220" s="115" t="s">
        <v>687</v>
      </c>
      <c r="B220" s="112"/>
      <c r="C220" s="112"/>
      <c r="D220" s="112"/>
      <c r="E220" s="112"/>
      <c r="F220" s="113"/>
    </row>
    <row r="221" spans="1:6">
      <c r="A221" s="115" t="s">
        <v>688</v>
      </c>
      <c r="B221" s="112"/>
      <c r="C221" s="112"/>
      <c r="D221" s="112"/>
      <c r="E221" s="112"/>
      <c r="F221" s="113"/>
    </row>
    <row r="222" spans="1:6">
      <c r="A222" s="115" t="s">
        <v>689</v>
      </c>
      <c r="B222" s="112"/>
      <c r="C222" s="112"/>
      <c r="D222" s="112"/>
      <c r="E222" s="112"/>
      <c r="F222" s="113"/>
    </row>
    <row r="223" spans="1:6">
      <c r="A223" s="115" t="s">
        <v>690</v>
      </c>
      <c r="B223" s="112"/>
      <c r="C223" s="112"/>
      <c r="D223" s="112"/>
      <c r="E223" s="112"/>
      <c r="F223" s="113"/>
    </row>
    <row r="224" spans="1:6">
      <c r="A224" s="145" t="s">
        <v>691</v>
      </c>
      <c r="B224" s="143"/>
      <c r="C224" s="143"/>
      <c r="D224" s="143"/>
      <c r="E224" s="143"/>
      <c r="F224" s="113"/>
    </row>
    <row r="225" spans="1:6">
      <c r="A225" s="145" t="s">
        <v>692</v>
      </c>
      <c r="B225" s="143"/>
      <c r="C225" s="143"/>
      <c r="D225" s="143"/>
      <c r="E225" s="143"/>
      <c r="F225" s="113"/>
    </row>
    <row r="226" spans="1:6">
      <c r="A226" s="150"/>
      <c r="B226" s="149"/>
      <c r="C226" s="149"/>
      <c r="D226" s="149"/>
      <c r="E226" s="149"/>
      <c r="F226" s="144"/>
    </row>
    <row r="227" spans="1:6">
      <c r="A227" s="145" t="s">
        <v>693</v>
      </c>
      <c r="B227" s="143"/>
      <c r="C227" s="143"/>
      <c r="D227" s="143"/>
      <c r="E227" s="143"/>
      <c r="F227" s="113"/>
    </row>
    <row r="228" spans="1:6">
      <c r="A228" s="145" t="s">
        <v>694</v>
      </c>
      <c r="B228" s="143"/>
      <c r="C228" s="143"/>
      <c r="D228" s="143"/>
      <c r="E228" s="143"/>
      <c r="F228" s="113"/>
    </row>
    <row r="229" spans="1:6">
      <c r="A229" s="145"/>
      <c r="B229" s="143"/>
      <c r="C229" s="143"/>
      <c r="D229" s="143"/>
      <c r="E229" s="143"/>
      <c r="F229" s="113"/>
    </row>
    <row r="230" spans="1:6">
      <c r="A230" s="145" t="s">
        <v>695</v>
      </c>
      <c r="B230" s="143"/>
      <c r="C230" s="143"/>
      <c r="D230" s="143"/>
      <c r="E230" s="143"/>
      <c r="F230" s="113"/>
    </row>
    <row r="231" spans="1:6">
      <c r="A231" s="145" t="s">
        <v>696</v>
      </c>
      <c r="B231" s="143"/>
      <c r="C231" s="143"/>
      <c r="D231" s="143"/>
      <c r="E231" s="151"/>
      <c r="F231" s="113"/>
    </row>
    <row r="232" spans="1:6">
      <c r="A232" s="145" t="s">
        <v>697</v>
      </c>
      <c r="B232" s="143"/>
      <c r="C232" s="143"/>
      <c r="D232" s="143"/>
      <c r="E232" s="151"/>
      <c r="F232" s="113"/>
    </row>
    <row r="233" spans="1:6">
      <c r="A233" s="145" t="s">
        <v>698</v>
      </c>
      <c r="B233" s="143"/>
      <c r="C233" s="143"/>
      <c r="D233" s="143"/>
      <c r="E233" s="151"/>
      <c r="F233" s="113"/>
    </row>
    <row r="234" spans="1:6">
      <c r="A234" s="145" t="s">
        <v>699</v>
      </c>
      <c r="B234" s="143"/>
      <c r="C234" s="143"/>
      <c r="D234" s="143"/>
      <c r="E234" s="152"/>
      <c r="F234" s="113"/>
    </row>
    <row r="235" spans="1:6">
      <c r="A235" s="145" t="s">
        <v>700</v>
      </c>
      <c r="B235" s="143"/>
      <c r="C235" s="143"/>
      <c r="D235" s="143"/>
      <c r="E235" s="152"/>
      <c r="F235" s="113"/>
    </row>
    <row r="236" spans="1:6">
      <c r="A236" s="145" t="s">
        <v>701</v>
      </c>
      <c r="B236" s="143"/>
      <c r="C236" s="143"/>
      <c r="D236" s="143"/>
      <c r="E236" s="152"/>
      <c r="F236" s="113"/>
    </row>
    <row r="237" spans="1:6">
      <c r="A237" s="145" t="s">
        <v>702</v>
      </c>
      <c r="B237" s="143"/>
      <c r="C237" s="143"/>
      <c r="D237" s="143"/>
      <c r="E237" s="152"/>
      <c r="F237" s="113"/>
    </row>
    <row r="238" spans="1:6">
      <c r="A238" s="145" t="s">
        <v>703</v>
      </c>
      <c r="B238" s="143"/>
      <c r="C238" s="143"/>
      <c r="D238" s="143"/>
      <c r="E238" s="152"/>
      <c r="F238" s="113"/>
    </row>
    <row r="239" spans="1:6">
      <c r="A239" s="145" t="s">
        <v>704</v>
      </c>
      <c r="B239" s="143"/>
      <c r="C239" s="143"/>
      <c r="D239" s="143"/>
      <c r="E239" s="152"/>
      <c r="F239" s="113"/>
    </row>
    <row r="240" spans="1:6">
      <c r="A240" s="145" t="s">
        <v>705</v>
      </c>
      <c r="B240" s="143"/>
      <c r="C240" s="143"/>
      <c r="D240" s="143"/>
      <c r="E240" s="152"/>
      <c r="F240" s="113"/>
    </row>
    <row r="241" spans="1:8">
      <c r="A241" s="145" t="s">
        <v>706</v>
      </c>
      <c r="B241" s="143"/>
      <c r="C241" s="143"/>
      <c r="D241" s="143"/>
      <c r="E241" s="152"/>
      <c r="F241" s="113"/>
    </row>
    <row r="242" spans="1:8">
      <c r="A242" s="145" t="s">
        <v>707</v>
      </c>
      <c r="B242" s="143"/>
      <c r="C242" s="143"/>
      <c r="D242" s="143"/>
      <c r="E242" s="152"/>
      <c r="F242" s="113"/>
    </row>
    <row r="243" spans="1:8">
      <c r="A243" s="145"/>
      <c r="B243" s="143"/>
      <c r="C243" s="143"/>
      <c r="D243" s="143"/>
      <c r="E243" s="152"/>
      <c r="F243" s="113"/>
    </row>
    <row r="244" spans="1:8">
      <c r="A244" s="145" t="s">
        <v>708</v>
      </c>
      <c r="B244" s="143"/>
      <c r="C244" s="143"/>
      <c r="D244" s="143"/>
      <c r="E244" s="152"/>
      <c r="F244" s="113"/>
    </row>
    <row r="245" spans="1:8">
      <c r="A245" s="145" t="s">
        <v>709</v>
      </c>
      <c r="B245" s="143"/>
      <c r="C245" s="143"/>
      <c r="D245" s="143"/>
      <c r="E245" s="152"/>
      <c r="F245" s="113"/>
    </row>
    <row r="246" spans="1:8">
      <c r="A246" s="145" t="s">
        <v>710</v>
      </c>
      <c r="B246" s="143"/>
      <c r="C246" s="143"/>
      <c r="D246" s="143"/>
      <c r="E246" s="152"/>
      <c r="F246" s="113"/>
    </row>
    <row r="247" spans="1:8">
      <c r="A247" s="145" t="s">
        <v>711</v>
      </c>
      <c r="B247" s="143"/>
      <c r="C247" s="143"/>
      <c r="D247" s="143"/>
      <c r="E247" s="152"/>
      <c r="F247" s="113"/>
    </row>
    <row r="248" spans="1:8">
      <c r="A248" s="145" t="s">
        <v>712</v>
      </c>
      <c r="B248" s="143"/>
      <c r="C248" s="143"/>
      <c r="D248" s="143"/>
      <c r="E248" s="152"/>
      <c r="F248" s="113"/>
    </row>
    <row r="249" spans="1:8">
      <c r="A249" s="145" t="s">
        <v>713</v>
      </c>
      <c r="B249" s="143"/>
      <c r="C249" s="143"/>
      <c r="D249" s="143"/>
      <c r="E249" s="152"/>
      <c r="F249" s="113"/>
    </row>
    <row r="250" spans="1:8">
      <c r="A250" s="145" t="s">
        <v>714</v>
      </c>
      <c r="B250" s="143"/>
      <c r="C250" s="143"/>
      <c r="D250" s="143"/>
      <c r="E250" s="152"/>
      <c r="F250" s="113"/>
    </row>
    <row r="251" spans="1:8">
      <c r="A251" s="145" t="s">
        <v>715</v>
      </c>
      <c r="B251" s="143"/>
      <c r="C251" s="143"/>
      <c r="D251" s="143"/>
      <c r="E251" s="152"/>
      <c r="F251" s="113"/>
    </row>
    <row r="252" spans="1:8">
      <c r="A252" s="145"/>
      <c r="B252" s="143"/>
      <c r="C252" s="143"/>
      <c r="D252" s="143"/>
      <c r="E252" s="152"/>
      <c r="F252" s="113"/>
    </row>
    <row r="253" spans="1:8">
      <c r="A253" s="104"/>
      <c r="B253" s="104"/>
      <c r="F253" s="101"/>
      <c r="G253" s="101"/>
      <c r="H253" s="101"/>
    </row>
    <row r="254" spans="1:8">
      <c r="A254" s="104"/>
      <c r="B254" s="104"/>
      <c r="F254" s="101"/>
      <c r="G254" s="101"/>
      <c r="H254" s="101"/>
    </row>
    <row r="255" spans="1:8">
      <c r="A255" s="104"/>
      <c r="B255" s="104"/>
      <c r="F255" s="101"/>
      <c r="G255" s="101"/>
      <c r="H255" s="101"/>
    </row>
    <row r="256" spans="1:8">
      <c r="A256" s="104"/>
      <c r="B256" s="104"/>
      <c r="F256" s="101"/>
      <c r="G256" s="101"/>
      <c r="H256" s="101"/>
    </row>
    <row r="257" spans="1:8">
      <c r="A257" s="104"/>
      <c r="B257" s="104"/>
      <c r="F257" s="101"/>
      <c r="G257" s="101"/>
      <c r="H257" s="101"/>
    </row>
    <row r="258" spans="1:8">
      <c r="A258" s="104"/>
      <c r="B258" s="104"/>
      <c r="F258" s="101"/>
      <c r="G258" s="101"/>
      <c r="H258" s="101"/>
    </row>
    <row r="259" spans="1:8">
      <c r="A259" s="104"/>
      <c r="B259" s="104"/>
      <c r="F259" s="101"/>
      <c r="G259" s="101"/>
      <c r="H259" s="101"/>
    </row>
    <row r="260" spans="1:8">
      <c r="A260" s="104"/>
      <c r="B260" s="104"/>
      <c r="F260" s="101"/>
      <c r="G260" s="101"/>
      <c r="H260" s="101"/>
    </row>
    <row r="261" spans="1:8">
      <c r="A261" s="104"/>
      <c r="B261" s="104"/>
      <c r="F261" s="101"/>
      <c r="G261" s="101"/>
      <c r="H261" s="101"/>
    </row>
    <row r="262" spans="1:8">
      <c r="A262" s="104"/>
      <c r="B262" s="104"/>
      <c r="F262" s="101"/>
      <c r="G262" s="101"/>
      <c r="H262" s="101"/>
    </row>
    <row r="263" spans="1:8">
      <c r="A263" s="104"/>
      <c r="B263" s="104"/>
      <c r="F263" s="101"/>
      <c r="G263" s="101"/>
      <c r="H263" s="101"/>
    </row>
    <row r="264" spans="1:8">
      <c r="A264" s="104"/>
      <c r="B264" s="104"/>
      <c r="F264" s="101"/>
      <c r="G264" s="101"/>
      <c r="H264" s="101"/>
    </row>
    <row r="265" spans="1:8">
      <c r="A265" s="104"/>
      <c r="B265" s="104"/>
      <c r="F265" s="101"/>
      <c r="G265" s="101"/>
      <c r="H265" s="101"/>
    </row>
    <row r="266" spans="1:8">
      <c r="A266" s="104"/>
      <c r="B266" s="104"/>
      <c r="F266" s="101"/>
      <c r="G266" s="101"/>
      <c r="H266" s="101"/>
    </row>
    <row r="267" spans="1:8">
      <c r="A267" s="104"/>
      <c r="B267" s="104"/>
      <c r="F267" s="101"/>
      <c r="G267" s="101"/>
      <c r="H267" s="101"/>
    </row>
    <row r="268" spans="1:8">
      <c r="A268" s="104"/>
      <c r="B268" s="104"/>
      <c r="F268" s="101"/>
      <c r="G268" s="101"/>
      <c r="H268" s="101"/>
    </row>
    <row r="269" spans="1:8">
      <c r="A269" s="104"/>
      <c r="B269" s="104"/>
      <c r="F269" s="101"/>
      <c r="G269" s="101"/>
      <c r="H269" s="101"/>
    </row>
    <row r="270" spans="1:8">
      <c r="A270" s="104"/>
      <c r="B270" s="104"/>
      <c r="F270" s="101"/>
      <c r="G270" s="101"/>
      <c r="H270" s="101"/>
    </row>
    <row r="271" spans="1:8">
      <c r="A271" s="104"/>
      <c r="B271" s="104"/>
      <c r="F271" s="101"/>
      <c r="G271" s="101"/>
      <c r="H271" s="101"/>
    </row>
    <row r="272" spans="1:8">
      <c r="A272" s="104"/>
      <c r="B272" s="104"/>
      <c r="F272" s="101"/>
      <c r="G272" s="101"/>
      <c r="H272" s="101"/>
    </row>
    <row r="273" spans="1:8">
      <c r="A273" s="104"/>
      <c r="B273" s="104"/>
      <c r="F273" s="101"/>
      <c r="G273" s="101"/>
      <c r="H273" s="101"/>
    </row>
    <row r="274" spans="1:8">
      <c r="A274" s="104"/>
      <c r="B274" s="104"/>
      <c r="F274" s="101"/>
      <c r="G274" s="101"/>
      <c r="H274" s="101"/>
    </row>
    <row r="275" spans="1:8">
      <c r="A275" s="104"/>
      <c r="B275" s="104"/>
      <c r="F275" s="101"/>
      <c r="G275" s="101"/>
      <c r="H275" s="101"/>
    </row>
    <row r="276" spans="1:8">
      <c r="A276" s="104"/>
      <c r="B276" s="104"/>
      <c r="F276" s="101"/>
      <c r="G276" s="101"/>
      <c r="H276" s="101"/>
    </row>
    <row r="277" spans="1:8">
      <c r="A277" s="104"/>
      <c r="B277" s="104"/>
      <c r="F277" s="101"/>
      <c r="G277" s="101"/>
      <c r="H277" s="101"/>
    </row>
    <row r="278" spans="1:8">
      <c r="A278" s="104"/>
      <c r="B278" s="104"/>
      <c r="F278" s="101"/>
      <c r="G278" s="101"/>
      <c r="H278" s="101"/>
    </row>
    <row r="279" spans="1:8">
      <c r="A279" s="104"/>
      <c r="B279" s="104"/>
      <c r="F279" s="101"/>
      <c r="G279" s="101"/>
      <c r="H279" s="101"/>
    </row>
    <row r="280" spans="1:8">
      <c r="A280" s="104"/>
      <c r="B280" s="104"/>
      <c r="F280" s="101"/>
      <c r="G280" s="101"/>
      <c r="H280" s="101"/>
    </row>
    <row r="281" spans="1:8">
      <c r="A281" s="104"/>
      <c r="B281" s="104"/>
      <c r="F281" s="101"/>
      <c r="G281" s="101"/>
      <c r="H281" s="101"/>
    </row>
    <row r="282" spans="1:8">
      <c r="A282" s="104"/>
      <c r="B282" s="104"/>
      <c r="F282" s="101"/>
      <c r="G282" s="101"/>
      <c r="H282" s="101"/>
    </row>
    <row r="283" spans="1:8">
      <c r="A283" s="104"/>
      <c r="B283" s="104"/>
      <c r="F283" s="101"/>
      <c r="G283" s="101"/>
      <c r="H283" s="101"/>
    </row>
    <row r="284" spans="1:8">
      <c r="A284" s="104"/>
      <c r="B284" s="104"/>
      <c r="F284" s="101"/>
      <c r="G284" s="101"/>
      <c r="H284" s="101"/>
    </row>
    <row r="285" spans="1:8">
      <c r="A285" s="104"/>
      <c r="B285" s="104"/>
      <c r="F285" s="101"/>
      <c r="G285" s="101"/>
      <c r="H285" s="101"/>
    </row>
    <row r="286" spans="1:8">
      <c r="A286" s="104"/>
      <c r="B286" s="104"/>
      <c r="F286" s="101"/>
      <c r="G286" s="101"/>
      <c r="H286" s="101"/>
    </row>
    <row r="287" spans="1:8">
      <c r="A287" s="104"/>
      <c r="B287" s="104"/>
      <c r="F287" s="101"/>
      <c r="G287" s="101"/>
      <c r="H287" s="101"/>
    </row>
    <row r="288" spans="1:8">
      <c r="A288" s="104"/>
      <c r="B288" s="104"/>
      <c r="F288" s="101"/>
      <c r="G288" s="101"/>
      <c r="H288" s="101"/>
    </row>
    <row r="289" spans="1:8">
      <c r="A289" s="104"/>
      <c r="B289" s="104"/>
      <c r="F289" s="101"/>
      <c r="G289" s="101"/>
      <c r="H289" s="101"/>
    </row>
    <row r="290" spans="1:8">
      <c r="A290" s="104"/>
      <c r="B290" s="104"/>
      <c r="F290" s="101"/>
      <c r="G290" s="101"/>
      <c r="H290" s="101"/>
    </row>
    <row r="291" spans="1:8">
      <c r="A291" s="104"/>
      <c r="B291" s="104"/>
      <c r="F291" s="101"/>
      <c r="G291" s="101"/>
      <c r="H291" s="101"/>
    </row>
    <row r="292" spans="1:8">
      <c r="A292" s="104"/>
      <c r="B292" s="104"/>
      <c r="F292" s="101"/>
      <c r="G292" s="101"/>
      <c r="H292" s="101"/>
    </row>
    <row r="293" spans="1:8">
      <c r="A293" s="104"/>
      <c r="B293" s="104"/>
      <c r="F293" s="101"/>
      <c r="G293" s="101"/>
      <c r="H293" s="101"/>
    </row>
    <row r="294" spans="1:8">
      <c r="A294" s="104"/>
      <c r="B294" s="104"/>
      <c r="F294" s="101"/>
      <c r="G294" s="101"/>
      <c r="H294" s="101"/>
    </row>
    <row r="295" spans="1:8">
      <c r="A295" s="104"/>
      <c r="B295" s="104"/>
      <c r="F295" s="101"/>
      <c r="G295" s="101"/>
      <c r="H295" s="101"/>
    </row>
    <row r="296" spans="1:8">
      <c r="A296" s="104"/>
      <c r="B296" s="104"/>
      <c r="F296" s="101"/>
      <c r="G296" s="101"/>
      <c r="H296" s="101"/>
    </row>
    <row r="297" spans="1:8">
      <c r="A297" s="104"/>
      <c r="B297" s="104"/>
      <c r="F297" s="101"/>
      <c r="G297" s="101"/>
      <c r="H297" s="101"/>
    </row>
    <row r="298" spans="1:8">
      <c r="A298" s="104"/>
      <c r="B298" s="104"/>
      <c r="F298" s="101"/>
      <c r="G298" s="101"/>
      <c r="H298" s="101"/>
    </row>
    <row r="299" spans="1:8">
      <c r="A299" s="104"/>
      <c r="B299" s="104"/>
      <c r="F299" s="101"/>
      <c r="G299" s="101"/>
      <c r="H299" s="101"/>
    </row>
    <row r="300" spans="1:8">
      <c r="A300" s="104"/>
      <c r="B300" s="104"/>
      <c r="F300" s="101"/>
      <c r="G300" s="101"/>
      <c r="H300" s="101"/>
    </row>
    <row r="301" spans="1:8">
      <c r="A301" s="104"/>
      <c r="B301" s="104"/>
      <c r="F301" s="101"/>
      <c r="G301" s="101"/>
      <c r="H301" s="101"/>
    </row>
    <row r="302" spans="1:8">
      <c r="A302" s="104"/>
      <c r="B302" s="104"/>
      <c r="F302" s="101"/>
      <c r="G302" s="101"/>
      <c r="H302" s="101"/>
    </row>
    <row r="303" spans="1:8">
      <c r="A303" s="104"/>
      <c r="B303" s="104"/>
      <c r="F303" s="101"/>
      <c r="G303" s="101"/>
      <c r="H303" s="101"/>
    </row>
    <row r="304" spans="1:8">
      <c r="A304" s="104"/>
      <c r="B304" s="104"/>
      <c r="F304" s="101"/>
      <c r="G304" s="101"/>
      <c r="H304" s="101"/>
    </row>
    <row r="305" spans="1:8">
      <c r="A305" s="104"/>
      <c r="B305" s="104"/>
      <c r="F305" s="101"/>
      <c r="G305" s="101"/>
      <c r="H305" s="101"/>
    </row>
    <row r="306" spans="1:8">
      <c r="A306" s="104"/>
      <c r="B306" s="104"/>
      <c r="F306" s="101"/>
      <c r="G306" s="101"/>
      <c r="H306" s="101"/>
    </row>
    <row r="307" spans="1:8">
      <c r="A307" s="104"/>
      <c r="B307" s="104"/>
      <c r="F307" s="101"/>
      <c r="G307" s="101"/>
      <c r="H307" s="101"/>
    </row>
    <row r="308" spans="1:8">
      <c r="A308" s="104"/>
      <c r="B308" s="104"/>
      <c r="F308" s="101"/>
      <c r="G308" s="101"/>
      <c r="H308" s="101"/>
    </row>
    <row r="309" spans="1:8">
      <c r="A309" s="104"/>
      <c r="B309" s="104"/>
      <c r="F309" s="101"/>
      <c r="G309" s="101"/>
      <c r="H309" s="101"/>
    </row>
    <row r="310" spans="1:8">
      <c r="A310" s="104"/>
      <c r="B310" s="104"/>
      <c r="F310" s="101"/>
      <c r="G310" s="101"/>
      <c r="H310" s="101"/>
    </row>
    <row r="311" spans="1:8">
      <c r="A311" s="104"/>
      <c r="B311" s="104"/>
      <c r="F311" s="101"/>
      <c r="G311" s="101"/>
      <c r="H311" s="101"/>
    </row>
    <row r="312" spans="1:8">
      <c r="A312" s="104"/>
      <c r="B312" s="104"/>
      <c r="F312" s="101"/>
      <c r="G312" s="101"/>
      <c r="H312" s="101"/>
    </row>
    <row r="313" spans="1:8">
      <c r="A313" s="104"/>
      <c r="B313" s="104"/>
      <c r="F313" s="101"/>
      <c r="G313" s="101"/>
      <c r="H313" s="101"/>
    </row>
    <row r="314" spans="1:8">
      <c r="A314" s="104"/>
      <c r="B314" s="104"/>
      <c r="F314" s="101"/>
      <c r="G314" s="101"/>
      <c r="H314" s="101"/>
    </row>
    <row r="315" spans="1:8">
      <c r="A315" s="104"/>
      <c r="B315" s="104"/>
      <c r="F315" s="101"/>
      <c r="G315" s="101"/>
      <c r="H315" s="101"/>
    </row>
    <row r="316" spans="1:8">
      <c r="A316" s="104"/>
      <c r="B316" s="104"/>
      <c r="F316" s="101"/>
      <c r="G316" s="101"/>
      <c r="H316" s="101"/>
    </row>
    <row r="317" spans="1:8">
      <c r="A317" s="104"/>
      <c r="B317" s="104"/>
      <c r="F317" s="101"/>
      <c r="G317" s="101"/>
      <c r="H317" s="101"/>
    </row>
    <row r="318" spans="1:8">
      <c r="A318" s="104"/>
      <c r="B318" s="104"/>
      <c r="F318" s="101"/>
      <c r="G318" s="101"/>
      <c r="H318" s="101"/>
    </row>
    <row r="319" spans="1:8">
      <c r="A319" s="104"/>
      <c r="B319" s="104"/>
      <c r="F319" s="101"/>
      <c r="G319" s="101"/>
      <c r="H319" s="101"/>
    </row>
    <row r="320" spans="1:8">
      <c r="A320" s="104"/>
      <c r="B320" s="104"/>
      <c r="F320" s="101"/>
      <c r="G320" s="101"/>
      <c r="H320" s="101"/>
    </row>
    <row r="321" spans="1:8">
      <c r="A321" s="104"/>
      <c r="B321" s="104"/>
      <c r="F321" s="101"/>
      <c r="G321" s="101"/>
      <c r="H321" s="101"/>
    </row>
    <row r="322" spans="1:8">
      <c r="A322" s="104"/>
      <c r="B322" s="104"/>
      <c r="F322" s="101"/>
      <c r="G322" s="101"/>
      <c r="H322" s="101"/>
    </row>
    <row r="323" spans="1:8">
      <c r="A323" s="104"/>
      <c r="B323" s="104"/>
      <c r="F323" s="101"/>
      <c r="G323" s="101"/>
      <c r="H323" s="101"/>
    </row>
    <row r="324" spans="1:8">
      <c r="A324" s="104"/>
      <c r="B324" s="104"/>
      <c r="F324" s="101"/>
      <c r="G324" s="101"/>
      <c r="H324" s="101"/>
    </row>
    <row r="325" spans="1:8">
      <c r="A325" s="104"/>
      <c r="B325" s="104"/>
      <c r="F325" s="101"/>
      <c r="G325" s="101"/>
      <c r="H325" s="101"/>
    </row>
    <row r="326" spans="1:8">
      <c r="A326" s="104"/>
      <c r="B326" s="104"/>
      <c r="F326" s="101"/>
      <c r="G326" s="101"/>
      <c r="H326" s="101"/>
    </row>
    <row r="327" spans="1:8">
      <c r="A327" s="104"/>
      <c r="B327" s="104"/>
      <c r="F327" s="101"/>
      <c r="G327" s="101"/>
      <c r="H327" s="101"/>
    </row>
    <row r="328" spans="1:8">
      <c r="A328" s="104"/>
      <c r="B328" s="104"/>
      <c r="F328" s="101"/>
      <c r="G328" s="101"/>
      <c r="H328" s="101"/>
    </row>
    <row r="329" spans="1:8">
      <c r="A329" s="104"/>
      <c r="B329" s="104"/>
      <c r="F329" s="101"/>
      <c r="G329" s="101"/>
      <c r="H329" s="101"/>
    </row>
    <row r="330" spans="1:8">
      <c r="A330" s="104"/>
      <c r="B330" s="104"/>
      <c r="F330" s="101"/>
      <c r="G330" s="101"/>
      <c r="H330" s="101"/>
    </row>
    <row r="331" spans="1:8">
      <c r="A331" s="104"/>
      <c r="B331" s="104"/>
      <c r="F331" s="101"/>
      <c r="G331" s="101"/>
      <c r="H331" s="101"/>
    </row>
    <row r="332" spans="1:8">
      <c r="A332" s="104"/>
      <c r="B332" s="104"/>
      <c r="F332" s="101"/>
      <c r="G332" s="101"/>
      <c r="H332" s="101"/>
    </row>
    <row r="333" spans="1:8">
      <c r="A333" s="104"/>
      <c r="B333" s="104"/>
      <c r="F333" s="101"/>
      <c r="G333" s="101"/>
      <c r="H333" s="101"/>
    </row>
    <row r="334" spans="1:8">
      <c r="A334" s="104"/>
      <c r="B334" s="104"/>
      <c r="F334" s="101"/>
      <c r="G334" s="101"/>
      <c r="H334" s="101"/>
    </row>
    <row r="335" spans="1:8">
      <c r="A335" s="104"/>
      <c r="B335" s="104"/>
      <c r="F335" s="101"/>
      <c r="G335" s="101"/>
      <c r="H335" s="101"/>
    </row>
    <row r="336" spans="1:8">
      <c r="A336" s="104"/>
      <c r="B336" s="104"/>
      <c r="F336" s="101"/>
      <c r="G336" s="101"/>
      <c r="H336" s="101"/>
    </row>
    <row r="337" spans="1:8">
      <c r="A337" s="104"/>
      <c r="B337" s="104"/>
      <c r="F337" s="101"/>
      <c r="G337" s="101"/>
      <c r="H337" s="101"/>
    </row>
    <row r="338" spans="1:8">
      <c r="A338" s="104"/>
      <c r="B338" s="104"/>
      <c r="F338" s="101"/>
      <c r="G338" s="101"/>
      <c r="H338" s="101"/>
    </row>
    <row r="339" spans="1:8">
      <c r="A339" s="104"/>
      <c r="B339" s="104"/>
      <c r="F339" s="101"/>
      <c r="G339" s="101"/>
      <c r="H339" s="101"/>
    </row>
    <row r="340" spans="1:8">
      <c r="A340" s="104"/>
      <c r="B340" s="104"/>
      <c r="F340" s="101"/>
      <c r="G340" s="101"/>
      <c r="H340" s="101"/>
    </row>
    <row r="341" spans="1:8">
      <c r="A341" s="104"/>
      <c r="B341" s="104"/>
      <c r="F341" s="101"/>
      <c r="G341" s="101"/>
      <c r="H341" s="101"/>
    </row>
    <row r="342" spans="1:8">
      <c r="A342" s="104"/>
      <c r="B342" s="104"/>
      <c r="F342" s="101"/>
      <c r="G342" s="101"/>
      <c r="H342" s="101"/>
    </row>
    <row r="343" spans="1:8">
      <c r="A343" s="104"/>
      <c r="B343" s="104"/>
      <c r="F343" s="101"/>
      <c r="G343" s="101"/>
      <c r="H343" s="101"/>
    </row>
    <row r="344" spans="1:8">
      <c r="A344" s="104"/>
      <c r="B344" s="104"/>
      <c r="F344" s="101"/>
      <c r="G344" s="101"/>
      <c r="H344" s="101"/>
    </row>
    <row r="345" spans="1:8">
      <c r="A345" s="104"/>
      <c r="B345" s="104"/>
      <c r="F345" s="101"/>
      <c r="G345" s="101"/>
      <c r="H345" s="101"/>
    </row>
    <row r="346" spans="1:8">
      <c r="A346" s="104"/>
      <c r="B346" s="104"/>
      <c r="F346" s="101"/>
      <c r="G346" s="101"/>
      <c r="H346" s="101"/>
    </row>
    <row r="347" spans="1:8">
      <c r="A347" s="104"/>
      <c r="B347" s="104"/>
      <c r="F347" s="101"/>
      <c r="G347" s="101"/>
      <c r="H347" s="101"/>
    </row>
    <row r="348" spans="1:8">
      <c r="A348" s="104"/>
      <c r="B348" s="104"/>
      <c r="F348" s="101"/>
      <c r="G348" s="101"/>
      <c r="H348" s="101"/>
    </row>
    <row r="349" spans="1:8">
      <c r="A349" s="104"/>
      <c r="B349" s="104"/>
      <c r="F349" s="101"/>
      <c r="G349" s="101"/>
      <c r="H349" s="101"/>
    </row>
    <row r="350" spans="1:8">
      <c r="A350" s="104"/>
      <c r="B350" s="104"/>
      <c r="F350" s="101"/>
      <c r="G350" s="101"/>
      <c r="H350" s="101"/>
    </row>
    <row r="351" spans="1:8">
      <c r="A351" s="104"/>
      <c r="B351" s="104"/>
      <c r="F351" s="101"/>
      <c r="G351" s="101"/>
      <c r="H351" s="101"/>
    </row>
    <row r="352" spans="1:8">
      <c r="A352" s="104"/>
      <c r="B352" s="104"/>
      <c r="F352" s="101"/>
      <c r="G352" s="101"/>
      <c r="H352" s="101"/>
    </row>
    <row r="353" spans="1:8">
      <c r="A353" s="104"/>
      <c r="B353" s="104"/>
      <c r="F353" s="101"/>
      <c r="G353" s="101"/>
      <c r="H353" s="101"/>
    </row>
    <row r="354" spans="1:8">
      <c r="A354" s="104"/>
      <c r="B354" s="104"/>
      <c r="F354" s="101"/>
      <c r="G354" s="101"/>
      <c r="H354" s="101"/>
    </row>
    <row r="355" spans="1:8">
      <c r="A355" s="104"/>
      <c r="B355" s="104"/>
      <c r="F355" s="101"/>
      <c r="G355" s="101"/>
      <c r="H355" s="101"/>
    </row>
    <row r="356" spans="1:8">
      <c r="A356" s="104"/>
      <c r="B356" s="104"/>
      <c r="F356" s="101"/>
      <c r="G356" s="101"/>
      <c r="H356" s="101"/>
    </row>
    <row r="357" spans="1:8">
      <c r="A357" s="104"/>
      <c r="B357" s="104"/>
      <c r="F357" s="101"/>
      <c r="G357" s="101"/>
      <c r="H357" s="101"/>
    </row>
    <row r="358" spans="1:8">
      <c r="A358" s="104"/>
      <c r="B358" s="104"/>
      <c r="F358" s="101"/>
      <c r="G358" s="101"/>
      <c r="H358" s="101"/>
    </row>
    <row r="359" spans="1:8">
      <c r="A359" s="104"/>
      <c r="B359" s="104"/>
      <c r="F359" s="101"/>
      <c r="G359" s="101"/>
      <c r="H359" s="101"/>
    </row>
    <row r="360" spans="1:8">
      <c r="A360" s="104"/>
      <c r="B360" s="104"/>
      <c r="F360" s="101"/>
      <c r="G360" s="101"/>
      <c r="H360" s="101"/>
    </row>
    <row r="361" spans="1:8">
      <c r="A361" s="104"/>
      <c r="B361" s="104"/>
      <c r="F361" s="101"/>
      <c r="G361" s="101"/>
      <c r="H361" s="101"/>
    </row>
    <row r="362" spans="1:8">
      <c r="A362" s="104"/>
      <c r="B362" s="104"/>
      <c r="F362" s="101"/>
      <c r="G362" s="101"/>
      <c r="H362" s="101"/>
    </row>
    <row r="363" spans="1:8">
      <c r="A363" s="104"/>
      <c r="B363" s="104"/>
      <c r="F363" s="101"/>
      <c r="G363" s="101"/>
      <c r="H363" s="101"/>
    </row>
    <row r="364" spans="1:8">
      <c r="A364" s="104"/>
      <c r="B364" s="104"/>
      <c r="F364" s="101"/>
      <c r="G364" s="101"/>
      <c r="H364" s="101"/>
    </row>
    <row r="365" spans="1:8">
      <c r="A365" s="104"/>
      <c r="B365" s="104"/>
      <c r="F365" s="101"/>
      <c r="G365" s="101"/>
      <c r="H365" s="101"/>
    </row>
    <row r="366" spans="1:8">
      <c r="A366" s="104"/>
      <c r="B366" s="104"/>
      <c r="F366" s="101"/>
      <c r="G366" s="101"/>
      <c r="H366" s="101"/>
    </row>
    <row r="367" spans="1:8">
      <c r="A367" s="104"/>
      <c r="B367" s="104"/>
      <c r="F367" s="101"/>
      <c r="G367" s="101"/>
      <c r="H367" s="101"/>
    </row>
    <row r="368" spans="1:8">
      <c r="A368" s="104"/>
      <c r="B368" s="104"/>
      <c r="F368" s="101"/>
      <c r="G368" s="101"/>
      <c r="H368" s="101"/>
    </row>
    <row r="369" spans="1:8">
      <c r="A369" s="104"/>
      <c r="B369" s="104"/>
      <c r="F369" s="101"/>
      <c r="G369" s="101"/>
      <c r="H369" s="101"/>
    </row>
    <row r="370" spans="1:8">
      <c r="A370" s="104"/>
      <c r="B370" s="104"/>
      <c r="F370" s="101"/>
      <c r="G370" s="101"/>
      <c r="H370" s="101"/>
    </row>
    <row r="371" spans="1:8">
      <c r="A371" s="104"/>
      <c r="B371" s="104"/>
      <c r="F371" s="101"/>
      <c r="G371" s="101"/>
      <c r="H371" s="101"/>
    </row>
    <row r="372" spans="1:8">
      <c r="A372" s="104"/>
      <c r="B372" s="104"/>
      <c r="F372" s="101"/>
      <c r="G372" s="101"/>
      <c r="H372" s="101"/>
    </row>
    <row r="373" spans="1:8">
      <c r="A373" s="104"/>
      <c r="B373" s="104"/>
      <c r="F373" s="101"/>
      <c r="G373" s="101"/>
      <c r="H373" s="101"/>
    </row>
    <row r="374" spans="1:8">
      <c r="A374" s="104"/>
      <c r="B374" s="104"/>
      <c r="F374" s="101"/>
      <c r="G374" s="101"/>
      <c r="H374" s="101"/>
    </row>
    <row r="375" spans="1:8">
      <c r="A375" s="104"/>
      <c r="B375" s="104"/>
      <c r="F375" s="101"/>
      <c r="G375" s="101"/>
      <c r="H375" s="101"/>
    </row>
    <row r="376" spans="1:8">
      <c r="A376" s="104"/>
      <c r="B376" s="104"/>
      <c r="F376" s="101"/>
      <c r="G376" s="101"/>
      <c r="H376" s="101"/>
    </row>
    <row r="377" spans="1:8">
      <c r="A377" s="104"/>
      <c r="B377" s="104"/>
      <c r="F377" s="101"/>
      <c r="G377" s="101"/>
      <c r="H377" s="101"/>
    </row>
    <row r="378" spans="1:8">
      <c r="A378" s="104"/>
      <c r="B378" s="104"/>
      <c r="F378" s="101"/>
      <c r="G378" s="101"/>
      <c r="H378" s="101"/>
    </row>
    <row r="379" spans="1:8">
      <c r="A379" s="104"/>
      <c r="B379" s="104"/>
      <c r="F379" s="101"/>
      <c r="G379" s="101"/>
      <c r="H379" s="101"/>
    </row>
    <row r="380" spans="1:8">
      <c r="A380" s="104"/>
      <c r="B380" s="104"/>
      <c r="F380" s="101"/>
      <c r="G380" s="101"/>
      <c r="H380" s="101"/>
    </row>
    <row r="381" spans="1:8">
      <c r="A381" s="104"/>
      <c r="B381" s="104"/>
      <c r="F381" s="101"/>
      <c r="G381" s="101"/>
      <c r="H381" s="101"/>
    </row>
    <row r="382" spans="1:8">
      <c r="A382" s="104"/>
      <c r="B382" s="104"/>
      <c r="F382" s="101"/>
      <c r="G382" s="101"/>
      <c r="H382" s="101"/>
    </row>
    <row r="383" spans="1:8">
      <c r="A383" s="104"/>
      <c r="B383" s="104"/>
      <c r="F383" s="101"/>
      <c r="G383" s="101"/>
      <c r="H383" s="101"/>
    </row>
    <row r="384" spans="1:8">
      <c r="A384" s="104"/>
      <c r="B384" s="104"/>
      <c r="F384" s="101"/>
      <c r="G384" s="101"/>
      <c r="H384" s="101"/>
    </row>
    <row r="385" spans="1:8">
      <c r="A385" s="104"/>
      <c r="B385" s="104"/>
      <c r="F385" s="101"/>
      <c r="G385" s="101"/>
      <c r="H385" s="101"/>
    </row>
    <row r="386" spans="1:8">
      <c r="A386" s="104"/>
      <c r="B386" s="104"/>
      <c r="F386" s="101"/>
      <c r="G386" s="101"/>
      <c r="H386" s="101"/>
    </row>
    <row r="387" spans="1:8">
      <c r="A387" s="104"/>
      <c r="B387" s="104"/>
      <c r="F387" s="101"/>
      <c r="G387" s="101"/>
      <c r="H387" s="101"/>
    </row>
    <row r="388" spans="1:8">
      <c r="A388" s="104"/>
      <c r="B388" s="104"/>
      <c r="F388" s="101"/>
      <c r="G388" s="101"/>
      <c r="H388" s="101"/>
    </row>
    <row r="389" spans="1:8">
      <c r="A389" s="104"/>
      <c r="B389" s="104"/>
      <c r="F389" s="101"/>
      <c r="G389" s="101"/>
      <c r="H389" s="101"/>
    </row>
    <row r="390" spans="1:8">
      <c r="A390" s="104"/>
      <c r="B390" s="104"/>
      <c r="F390" s="101"/>
      <c r="G390" s="101"/>
      <c r="H390" s="101"/>
    </row>
    <row r="391" spans="1:8">
      <c r="A391" s="104"/>
      <c r="B391" s="104"/>
      <c r="F391" s="101"/>
      <c r="G391" s="101"/>
      <c r="H391" s="101"/>
    </row>
    <row r="392" spans="1:8">
      <c r="A392" s="104"/>
      <c r="B392" s="104"/>
      <c r="F392" s="101"/>
      <c r="G392" s="101"/>
      <c r="H392" s="101"/>
    </row>
    <row r="393" spans="1:8">
      <c r="A393" s="104"/>
      <c r="B393" s="104"/>
      <c r="F393" s="101"/>
      <c r="G393" s="101"/>
      <c r="H393" s="101"/>
    </row>
    <row r="394" spans="1:8">
      <c r="A394" s="104"/>
      <c r="B394" s="104"/>
      <c r="F394" s="101"/>
      <c r="G394" s="101"/>
      <c r="H394" s="101"/>
    </row>
    <row r="395" spans="1:8">
      <c r="A395" s="104"/>
      <c r="B395" s="104"/>
      <c r="F395" s="101"/>
      <c r="G395" s="101"/>
      <c r="H395" s="101"/>
    </row>
    <row r="396" spans="1:8">
      <c r="A396" s="104"/>
      <c r="B396" s="104"/>
      <c r="F396" s="101"/>
      <c r="G396" s="101"/>
      <c r="H396" s="101"/>
    </row>
    <row r="397" spans="1:8">
      <c r="A397" s="104"/>
      <c r="B397" s="104"/>
      <c r="F397" s="101"/>
      <c r="G397" s="101"/>
      <c r="H397" s="101"/>
    </row>
    <row r="398" spans="1:8">
      <c r="A398" s="104"/>
      <c r="B398" s="104"/>
      <c r="F398" s="101"/>
      <c r="G398" s="101"/>
      <c r="H398" s="101"/>
    </row>
    <row r="399" spans="1:8">
      <c r="A399" s="104"/>
      <c r="B399" s="104"/>
      <c r="F399" s="101"/>
      <c r="G399" s="101"/>
      <c r="H399" s="101"/>
    </row>
    <row r="400" spans="1:8">
      <c r="A400" s="104"/>
      <c r="B400" s="104"/>
      <c r="F400" s="101"/>
      <c r="G400" s="101"/>
      <c r="H400" s="101"/>
    </row>
    <row r="401" spans="1:8">
      <c r="A401" s="104"/>
      <c r="B401" s="104"/>
      <c r="F401" s="101"/>
      <c r="G401" s="101"/>
      <c r="H401" s="101"/>
    </row>
    <row r="402" spans="1:8">
      <c r="A402" s="104"/>
      <c r="B402" s="104"/>
      <c r="F402" s="101"/>
      <c r="G402" s="101"/>
      <c r="H402" s="101"/>
    </row>
    <row r="403" spans="1:8">
      <c r="A403" s="104"/>
      <c r="B403" s="104"/>
      <c r="F403" s="101"/>
      <c r="G403" s="101"/>
      <c r="H403" s="101"/>
    </row>
    <row r="404" spans="1:8">
      <c r="A404" s="104"/>
      <c r="B404" s="104"/>
      <c r="F404" s="101"/>
      <c r="G404" s="101"/>
      <c r="H404" s="101"/>
    </row>
    <row r="405" spans="1:8">
      <c r="A405" s="104"/>
      <c r="B405" s="104"/>
      <c r="F405" s="101"/>
      <c r="G405" s="101"/>
      <c r="H405" s="101"/>
    </row>
    <row r="406" spans="1:8">
      <c r="A406" s="104"/>
      <c r="B406" s="104"/>
      <c r="F406" s="101"/>
      <c r="G406" s="101"/>
      <c r="H406" s="101"/>
    </row>
    <row r="407" spans="1:8">
      <c r="A407" s="104"/>
      <c r="B407" s="104"/>
      <c r="F407" s="101"/>
      <c r="G407" s="101"/>
      <c r="H407" s="101"/>
    </row>
    <row r="408" spans="1:8">
      <c r="A408" s="104"/>
      <c r="B408" s="104"/>
      <c r="F408" s="101"/>
      <c r="G408" s="101"/>
      <c r="H408" s="101"/>
    </row>
    <row r="409" spans="1:8">
      <c r="A409" s="104"/>
      <c r="B409" s="104"/>
      <c r="F409" s="101"/>
      <c r="G409" s="101"/>
      <c r="H409" s="101"/>
    </row>
    <row r="410" spans="1:8">
      <c r="A410" s="104"/>
      <c r="B410" s="104"/>
      <c r="F410" s="101"/>
      <c r="G410" s="101"/>
      <c r="H410" s="101"/>
    </row>
    <row r="411" spans="1:8">
      <c r="A411" s="104"/>
      <c r="B411" s="104"/>
      <c r="F411" s="101"/>
      <c r="G411" s="101"/>
      <c r="H411" s="101"/>
    </row>
    <row r="412" spans="1:8">
      <c r="A412" s="104"/>
      <c r="B412" s="104"/>
      <c r="F412" s="101"/>
      <c r="G412" s="101"/>
      <c r="H412" s="101"/>
    </row>
    <row r="413" spans="1:8">
      <c r="A413" s="104"/>
      <c r="B413" s="104"/>
      <c r="F413" s="101"/>
      <c r="G413" s="101"/>
      <c r="H413" s="101"/>
    </row>
    <row r="414" spans="1:8">
      <c r="A414" s="104"/>
      <c r="B414" s="104"/>
      <c r="F414" s="101"/>
      <c r="G414" s="101"/>
      <c r="H414" s="101"/>
    </row>
    <row r="415" spans="1:8">
      <c r="A415" s="104"/>
      <c r="B415" s="104"/>
      <c r="F415" s="101"/>
      <c r="G415" s="101"/>
      <c r="H415" s="101"/>
    </row>
    <row r="416" spans="1:8">
      <c r="A416" s="104"/>
      <c r="B416" s="104"/>
      <c r="F416" s="101"/>
      <c r="G416" s="101"/>
      <c r="H416" s="101"/>
    </row>
    <row r="417" spans="1:8">
      <c r="A417" s="104"/>
      <c r="B417" s="104"/>
      <c r="F417" s="101"/>
      <c r="G417" s="101"/>
      <c r="H417" s="101"/>
    </row>
    <row r="418" spans="1:8">
      <c r="A418" s="104"/>
      <c r="B418" s="104"/>
      <c r="F418" s="101"/>
      <c r="G418" s="101"/>
      <c r="H418" s="101"/>
    </row>
    <row r="419" spans="1:8">
      <c r="A419" s="104"/>
      <c r="B419" s="104"/>
      <c r="F419" s="101"/>
      <c r="G419" s="101"/>
      <c r="H419" s="101"/>
    </row>
    <row r="420" spans="1:8">
      <c r="A420" s="104"/>
      <c r="B420" s="104"/>
      <c r="F420" s="101"/>
      <c r="G420" s="101"/>
      <c r="H420" s="101"/>
    </row>
    <row r="421" spans="1:8">
      <c r="A421" s="104"/>
      <c r="B421" s="104"/>
      <c r="F421" s="101"/>
      <c r="G421" s="101"/>
      <c r="H421" s="101"/>
    </row>
    <row r="422" spans="1:8">
      <c r="A422" s="104"/>
      <c r="B422" s="104"/>
      <c r="F422" s="101"/>
      <c r="G422" s="101"/>
      <c r="H422" s="101"/>
    </row>
    <row r="423" spans="1:8">
      <c r="A423" s="104"/>
      <c r="B423" s="104"/>
      <c r="F423" s="101"/>
      <c r="G423" s="101"/>
      <c r="H423" s="101"/>
    </row>
    <row r="424" spans="1:8">
      <c r="A424" s="104"/>
      <c r="B424" s="104"/>
      <c r="F424" s="101"/>
      <c r="G424" s="101"/>
      <c r="H424" s="101"/>
    </row>
    <row r="425" spans="1:8">
      <c r="A425" s="104"/>
      <c r="B425" s="104"/>
      <c r="F425" s="101"/>
      <c r="G425" s="101"/>
      <c r="H425" s="101"/>
    </row>
    <row r="426" spans="1:8">
      <c r="A426" s="104"/>
      <c r="B426" s="104"/>
      <c r="F426" s="101"/>
      <c r="G426" s="101"/>
      <c r="H426" s="101"/>
    </row>
    <row r="427" spans="1:8">
      <c r="A427" s="104"/>
      <c r="B427" s="104"/>
      <c r="F427" s="101"/>
      <c r="G427" s="101"/>
      <c r="H427" s="101"/>
    </row>
    <row r="428" spans="1:8">
      <c r="A428" s="104"/>
      <c r="B428" s="104"/>
      <c r="F428" s="101"/>
      <c r="G428" s="101"/>
      <c r="H428" s="101"/>
    </row>
    <row r="429" spans="1:8">
      <c r="A429" s="104"/>
      <c r="B429" s="104"/>
      <c r="F429" s="101"/>
      <c r="G429" s="101"/>
      <c r="H429" s="101"/>
    </row>
    <row r="430" spans="1:8">
      <c r="A430" s="104"/>
      <c r="B430" s="104"/>
      <c r="F430" s="101"/>
      <c r="G430" s="101"/>
      <c r="H430" s="101"/>
    </row>
    <row r="431" spans="1:8">
      <c r="A431" s="104"/>
      <c r="B431" s="104"/>
      <c r="F431" s="101"/>
      <c r="G431" s="101"/>
      <c r="H431" s="101"/>
    </row>
    <row r="432" spans="1:8">
      <c r="A432" s="104"/>
      <c r="B432" s="104"/>
      <c r="F432" s="101"/>
      <c r="G432" s="101"/>
      <c r="H432" s="101"/>
    </row>
    <row r="433" spans="1:8">
      <c r="A433" s="104"/>
      <c r="B433" s="104"/>
      <c r="F433" s="101"/>
      <c r="G433" s="101"/>
      <c r="H433" s="101"/>
    </row>
    <row r="434" spans="1:8">
      <c r="A434" s="104"/>
      <c r="B434" s="104"/>
      <c r="F434" s="101"/>
      <c r="G434" s="101"/>
      <c r="H434" s="101"/>
    </row>
    <row r="435" spans="1:8">
      <c r="A435" s="104"/>
      <c r="B435" s="104"/>
      <c r="F435" s="101"/>
      <c r="G435" s="101"/>
      <c r="H435" s="101"/>
    </row>
    <row r="436" spans="1:8">
      <c r="A436" s="104"/>
      <c r="B436" s="104"/>
      <c r="F436" s="101"/>
      <c r="G436" s="101"/>
      <c r="H436" s="101"/>
    </row>
    <row r="437" spans="1:8">
      <c r="A437" s="104"/>
      <c r="B437" s="104"/>
      <c r="F437" s="101"/>
      <c r="G437" s="101"/>
      <c r="H437" s="101"/>
    </row>
    <row r="438" spans="1:8">
      <c r="A438" s="104"/>
      <c r="B438" s="104"/>
      <c r="F438" s="101"/>
      <c r="G438" s="101"/>
      <c r="H438" s="101"/>
    </row>
    <row r="439" spans="1:8">
      <c r="A439" s="104"/>
      <c r="B439" s="104"/>
      <c r="F439" s="101"/>
      <c r="G439" s="101"/>
      <c r="H439" s="101"/>
    </row>
    <row r="440" spans="1:8">
      <c r="A440" s="104"/>
      <c r="B440" s="104"/>
      <c r="F440" s="101"/>
      <c r="G440" s="101"/>
      <c r="H440" s="101"/>
    </row>
    <row r="441" spans="1:8">
      <c r="A441" s="104"/>
      <c r="B441" s="104"/>
      <c r="F441" s="101"/>
      <c r="G441" s="101"/>
      <c r="H441" s="101"/>
    </row>
    <row r="442" spans="1:8">
      <c r="A442" s="104"/>
      <c r="B442" s="104"/>
      <c r="F442" s="101"/>
      <c r="G442" s="101"/>
      <c r="H442" s="101"/>
    </row>
    <row r="443" spans="1:8">
      <c r="A443" s="104"/>
      <c r="B443" s="104"/>
      <c r="F443" s="101"/>
      <c r="G443" s="101"/>
      <c r="H443" s="101"/>
    </row>
    <row r="444" spans="1:8">
      <c r="A444" s="104"/>
      <c r="B444" s="104"/>
      <c r="F444" s="101"/>
      <c r="G444" s="101"/>
      <c r="H444" s="101"/>
    </row>
    <row r="445" spans="1:8">
      <c r="A445" s="104"/>
      <c r="B445" s="104"/>
      <c r="F445" s="101"/>
      <c r="G445" s="101"/>
      <c r="H445" s="101"/>
    </row>
    <row r="446" spans="1:8">
      <c r="A446" s="104"/>
      <c r="B446" s="104"/>
      <c r="F446" s="101"/>
      <c r="G446" s="101"/>
      <c r="H446" s="101"/>
    </row>
    <row r="447" spans="1:8">
      <c r="A447" s="104"/>
      <c r="B447" s="104"/>
      <c r="F447" s="101"/>
      <c r="G447" s="101"/>
      <c r="H447" s="101"/>
    </row>
    <row r="448" spans="1:8">
      <c r="A448" s="104"/>
      <c r="B448" s="104"/>
      <c r="F448" s="101"/>
      <c r="G448" s="101"/>
      <c r="H448" s="101"/>
    </row>
    <row r="449" spans="1:8">
      <c r="A449" s="104"/>
      <c r="B449" s="104"/>
      <c r="F449" s="101"/>
      <c r="G449" s="101"/>
      <c r="H449" s="101"/>
    </row>
    <row r="450" spans="1:8">
      <c r="A450" s="104"/>
      <c r="B450" s="104"/>
      <c r="F450" s="101"/>
      <c r="G450" s="101"/>
      <c r="H450" s="101"/>
    </row>
    <row r="451" spans="1:8">
      <c r="A451" s="104"/>
      <c r="B451" s="104"/>
      <c r="F451" s="101"/>
      <c r="G451" s="101"/>
      <c r="H451" s="101"/>
    </row>
    <row r="452" spans="1:8">
      <c r="A452" s="104"/>
      <c r="B452" s="104"/>
      <c r="F452" s="101"/>
      <c r="G452" s="101"/>
      <c r="H452" s="101"/>
    </row>
    <row r="453" spans="1:8">
      <c r="A453" s="104"/>
      <c r="B453" s="104"/>
      <c r="F453" s="101"/>
      <c r="G453" s="101"/>
      <c r="H453" s="101"/>
    </row>
    <row r="454" spans="1:8">
      <c r="A454" s="104"/>
      <c r="B454" s="104"/>
      <c r="F454" s="101"/>
      <c r="G454" s="101"/>
      <c r="H454" s="101"/>
    </row>
    <row r="455" spans="1:8">
      <c r="A455" s="104"/>
      <c r="B455" s="104"/>
      <c r="F455" s="101"/>
      <c r="G455" s="101"/>
      <c r="H455" s="101"/>
    </row>
    <row r="456" spans="1:8">
      <c r="A456" s="104"/>
      <c r="B456" s="104"/>
      <c r="F456" s="101"/>
      <c r="G456" s="101"/>
      <c r="H456" s="101"/>
    </row>
    <row r="457" spans="1:8">
      <c r="A457" s="104"/>
      <c r="B457" s="104"/>
      <c r="F457" s="101"/>
      <c r="G457" s="101"/>
      <c r="H457" s="101"/>
    </row>
    <row r="458" spans="1:8">
      <c r="A458" s="104"/>
      <c r="B458" s="104"/>
      <c r="F458" s="101"/>
      <c r="G458" s="101"/>
      <c r="H458" s="101"/>
    </row>
    <row r="459" spans="1:8">
      <c r="A459" s="104"/>
      <c r="B459" s="104"/>
      <c r="F459" s="101"/>
      <c r="G459" s="101"/>
      <c r="H459" s="101"/>
    </row>
    <row r="460" spans="1:8">
      <c r="A460" s="104"/>
      <c r="B460" s="104"/>
      <c r="F460" s="101"/>
      <c r="G460" s="101"/>
      <c r="H460" s="101"/>
    </row>
    <row r="461" spans="1:8">
      <c r="A461" s="104"/>
      <c r="B461" s="104"/>
      <c r="F461" s="101"/>
      <c r="G461" s="101"/>
      <c r="H461" s="101"/>
    </row>
    <row r="462" spans="1:8">
      <c r="A462" s="104"/>
      <c r="B462" s="104"/>
      <c r="F462" s="101"/>
      <c r="G462" s="101"/>
      <c r="H462" s="101"/>
    </row>
    <row r="463" spans="1:8">
      <c r="A463" s="104"/>
      <c r="B463" s="104"/>
      <c r="F463" s="101"/>
      <c r="G463" s="101"/>
      <c r="H463" s="101"/>
    </row>
    <row r="464" spans="1:8">
      <c r="A464" s="104"/>
      <c r="B464" s="104"/>
      <c r="F464" s="101"/>
      <c r="G464" s="101"/>
      <c r="H464" s="101"/>
    </row>
    <row r="465" spans="1:8">
      <c r="A465" s="104"/>
      <c r="B465" s="104"/>
      <c r="F465" s="101"/>
      <c r="G465" s="101"/>
      <c r="H465" s="101"/>
    </row>
    <row r="466" spans="1:8">
      <c r="A466" s="104"/>
      <c r="B466" s="104"/>
      <c r="F466" s="101"/>
      <c r="G466" s="101"/>
      <c r="H466" s="101"/>
    </row>
    <row r="467" spans="1:8">
      <c r="A467" s="104"/>
      <c r="B467" s="104"/>
      <c r="F467" s="101"/>
      <c r="G467" s="101"/>
      <c r="H467" s="101"/>
    </row>
    <row r="468" spans="1:8">
      <c r="A468" s="104"/>
      <c r="B468" s="104"/>
      <c r="F468" s="101"/>
      <c r="G468" s="101"/>
      <c r="H468" s="101"/>
    </row>
    <row r="469" spans="1:8">
      <c r="A469" s="104"/>
      <c r="B469" s="104"/>
      <c r="F469" s="101"/>
      <c r="G469" s="101"/>
      <c r="H469" s="101"/>
    </row>
  </sheetData>
  <mergeCells count="1">
    <mergeCell ref="A1:E1"/>
  </mergeCells>
  <phoneticPr fontId="2" type="noConversion"/>
  <pageMargins left="0.75" right="0.75" top="1" bottom="1" header="0.5" footer="0.5"/>
  <pageSetup paperSize="9" scale="38" orientation="portrait" r:id="rId1"/>
  <headerFooter alignWithMargins="0"/>
  <rowBreaks count="1" manualBreakCount="1">
    <brk id="11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68"/>
  <sheetViews>
    <sheetView showGridLines="0" view="pageBreakPreview" zoomScale="85" zoomScaleSheetLayoutView="85" workbookViewId="0">
      <selection sqref="A1:G1"/>
    </sheetView>
  </sheetViews>
  <sheetFormatPr defaultColWidth="11.21875" defaultRowHeight="13.5"/>
  <cols>
    <col min="1" max="1" width="11.21875" style="101" customWidth="1"/>
    <col min="2" max="5" width="10.21875" style="101" customWidth="1"/>
    <col min="6" max="6" width="48.109375" style="101" customWidth="1"/>
    <col min="7" max="7" width="18.109375" style="101" customWidth="1"/>
    <col min="8" max="9" width="11.21875" style="104" customWidth="1"/>
    <col min="10" max="16384" width="11.21875" style="101"/>
  </cols>
  <sheetData>
    <row r="1" spans="1:9" ht="20.25">
      <c r="A1" s="285" t="s">
        <v>757</v>
      </c>
      <c r="B1" s="285"/>
      <c r="C1" s="285"/>
      <c r="D1" s="285"/>
      <c r="E1" s="285"/>
      <c r="F1" s="285"/>
      <c r="G1" s="285"/>
      <c r="H1" s="17"/>
      <c r="I1" s="17"/>
    </row>
    <row r="3" spans="1:9" ht="18.75">
      <c r="A3" s="102"/>
      <c r="B3" s="103"/>
      <c r="C3" s="103"/>
    </row>
    <row r="4" spans="1:9" ht="10.5" customHeight="1">
      <c r="B4" s="103"/>
      <c r="C4" s="103"/>
    </row>
    <row r="5" spans="1:9" ht="18.75">
      <c r="B5" s="103" t="s">
        <v>28</v>
      </c>
    </row>
    <row r="6" spans="1:9" ht="19.5" customHeight="1">
      <c r="B6" s="117" t="s">
        <v>784</v>
      </c>
      <c r="C6" s="117" t="s">
        <v>29</v>
      </c>
      <c r="D6" s="117" t="s">
        <v>30</v>
      </c>
      <c r="E6" s="117" t="s">
        <v>31</v>
      </c>
    </row>
    <row r="7" spans="1:9" ht="19.5" customHeight="1">
      <c r="B7" s="331"/>
      <c r="C7" s="167"/>
      <c r="D7" s="167"/>
      <c r="E7" s="167"/>
    </row>
    <row r="8" spans="1:9" ht="19.5" customHeight="1">
      <c r="A8" s="107"/>
      <c r="B8" s="332"/>
      <c r="C8" s="168"/>
      <c r="D8" s="168"/>
      <c r="E8" s="168"/>
      <c r="F8" s="19"/>
      <c r="G8" s="19"/>
    </row>
    <row r="9" spans="1:9" ht="19.5" customHeight="1">
      <c r="A9" s="108"/>
      <c r="B9" s="333"/>
      <c r="C9" s="169"/>
      <c r="D9" s="168"/>
      <c r="E9" s="168"/>
      <c r="F9" s="19"/>
      <c r="G9" s="19"/>
    </row>
    <row r="10" spans="1:9">
      <c r="A10" s="107"/>
      <c r="B10" s="48"/>
      <c r="C10" s="19"/>
      <c r="D10" s="19"/>
      <c r="E10" s="19"/>
      <c r="F10" s="19"/>
      <c r="G10" s="19"/>
    </row>
    <row r="11" spans="1:9">
      <c r="A11" s="107"/>
      <c r="B11" s="107"/>
      <c r="C11" s="107"/>
      <c r="D11" s="19"/>
      <c r="E11" s="19"/>
      <c r="F11" s="19"/>
      <c r="G11" s="19"/>
    </row>
    <row r="12" spans="1:9">
      <c r="A12" s="104"/>
      <c r="B12" s="104"/>
      <c r="C12" s="104"/>
      <c r="H12" s="101"/>
      <c r="I12" s="101"/>
    </row>
    <row r="13" spans="1:9">
      <c r="A13" s="104"/>
      <c r="B13" s="104"/>
      <c r="C13" s="104"/>
      <c r="H13" s="101"/>
      <c r="I13" s="101"/>
    </row>
    <row r="14" spans="1:9">
      <c r="A14" s="104"/>
      <c r="B14" s="104"/>
      <c r="C14" s="104"/>
      <c r="H14" s="101"/>
      <c r="I14" s="101"/>
    </row>
    <row r="15" spans="1:9">
      <c r="A15" s="104"/>
      <c r="B15" s="104"/>
      <c r="C15" s="104"/>
      <c r="H15" s="101"/>
      <c r="I15" s="101"/>
    </row>
    <row r="16" spans="1:9">
      <c r="A16" s="104"/>
      <c r="B16" s="104"/>
      <c r="C16" s="104"/>
      <c r="H16" s="101"/>
      <c r="I16" s="101"/>
    </row>
    <row r="17" spans="1:9">
      <c r="A17" s="104"/>
      <c r="B17" s="104"/>
      <c r="C17" s="104"/>
      <c r="H17" s="101"/>
      <c r="I17" s="101"/>
    </row>
    <row r="18" spans="1:9">
      <c r="A18" s="104"/>
      <c r="B18" s="104"/>
      <c r="C18" s="104"/>
      <c r="H18" s="101"/>
      <c r="I18" s="101"/>
    </row>
    <row r="19" spans="1:9">
      <c r="A19" s="104"/>
      <c r="B19" s="104"/>
      <c r="C19" s="104"/>
      <c r="H19" s="101"/>
      <c r="I19" s="101"/>
    </row>
    <row r="20" spans="1:9">
      <c r="A20" s="104"/>
      <c r="B20" s="104"/>
      <c r="C20" s="104"/>
      <c r="H20" s="101"/>
      <c r="I20" s="101"/>
    </row>
    <row r="21" spans="1:9">
      <c r="A21" s="104"/>
      <c r="B21" s="104"/>
      <c r="C21" s="104"/>
      <c r="H21" s="101"/>
      <c r="I21" s="101"/>
    </row>
    <row r="22" spans="1:9">
      <c r="A22" s="104"/>
      <c r="B22" s="104"/>
      <c r="C22" s="104"/>
      <c r="H22" s="101"/>
      <c r="I22" s="101"/>
    </row>
    <row r="23" spans="1:9">
      <c r="A23" s="104"/>
      <c r="B23" s="104"/>
      <c r="C23" s="104"/>
      <c r="H23" s="101"/>
      <c r="I23" s="101"/>
    </row>
    <row r="24" spans="1:9">
      <c r="A24" s="104"/>
      <c r="B24" s="104"/>
      <c r="C24" s="104"/>
      <c r="H24" s="101"/>
      <c r="I24" s="101"/>
    </row>
    <row r="25" spans="1:9">
      <c r="A25" s="104"/>
      <c r="B25" s="104"/>
      <c r="C25" s="104"/>
      <c r="H25" s="101"/>
      <c r="I25" s="101"/>
    </row>
    <row r="26" spans="1:9">
      <c r="A26" s="104"/>
      <c r="B26" s="104"/>
      <c r="C26" s="104"/>
      <c r="H26" s="101"/>
      <c r="I26" s="101"/>
    </row>
    <row r="27" spans="1:9">
      <c r="A27" s="104"/>
      <c r="B27" s="104"/>
      <c r="C27" s="104"/>
      <c r="H27" s="101"/>
      <c r="I27" s="101"/>
    </row>
    <row r="28" spans="1:9">
      <c r="A28" s="104"/>
      <c r="B28" s="104"/>
      <c r="C28" s="104"/>
      <c r="H28" s="101"/>
      <c r="I28" s="101"/>
    </row>
    <row r="29" spans="1:9">
      <c r="A29" s="104"/>
      <c r="B29" s="104"/>
      <c r="C29" s="104"/>
      <c r="H29" s="101"/>
      <c r="I29" s="101"/>
    </row>
    <row r="30" spans="1:9">
      <c r="A30" s="104"/>
      <c r="B30" s="104"/>
      <c r="C30" s="104"/>
      <c r="H30" s="101"/>
      <c r="I30" s="101"/>
    </row>
    <row r="31" spans="1:9">
      <c r="A31" s="104"/>
      <c r="B31" s="104"/>
      <c r="C31" s="104"/>
      <c r="H31" s="101"/>
      <c r="I31" s="101"/>
    </row>
    <row r="32" spans="1:9">
      <c r="A32" s="104"/>
      <c r="B32" s="104"/>
      <c r="C32" s="104"/>
      <c r="H32" s="101"/>
      <c r="I32" s="101"/>
    </row>
    <row r="33" spans="1:9">
      <c r="A33" s="104"/>
      <c r="B33" s="104"/>
      <c r="C33" s="104"/>
      <c r="H33" s="101"/>
      <c r="I33" s="101"/>
    </row>
    <row r="34" spans="1:9">
      <c r="A34" s="104"/>
      <c r="B34" s="104"/>
      <c r="C34" s="104"/>
      <c r="H34" s="101"/>
      <c r="I34" s="101"/>
    </row>
    <row r="35" spans="1:9">
      <c r="A35" s="104"/>
      <c r="B35" s="104"/>
      <c r="C35" s="104"/>
      <c r="H35" s="101"/>
      <c r="I35" s="101"/>
    </row>
    <row r="36" spans="1:9">
      <c r="A36" s="104"/>
      <c r="B36" s="104"/>
      <c r="C36" s="104"/>
      <c r="H36" s="101"/>
      <c r="I36" s="101"/>
    </row>
    <row r="37" spans="1:9">
      <c r="A37" s="104"/>
      <c r="B37" s="104"/>
      <c r="C37" s="104"/>
      <c r="H37" s="101"/>
      <c r="I37" s="101"/>
    </row>
    <row r="38" spans="1:9">
      <c r="A38" s="104"/>
      <c r="B38" s="104"/>
      <c r="C38" s="104"/>
      <c r="H38" s="101"/>
      <c r="I38" s="101"/>
    </row>
    <row r="39" spans="1:9">
      <c r="A39" s="104"/>
      <c r="B39" s="104"/>
      <c r="C39" s="104"/>
      <c r="H39" s="101"/>
      <c r="I39" s="101"/>
    </row>
    <row r="40" spans="1:9">
      <c r="A40" s="104"/>
      <c r="B40" s="104"/>
      <c r="C40" s="104"/>
      <c r="H40" s="101"/>
      <c r="I40" s="101"/>
    </row>
    <row r="41" spans="1:9">
      <c r="A41" s="104"/>
      <c r="B41" s="104"/>
      <c r="C41" s="104"/>
      <c r="H41" s="101"/>
      <c r="I41" s="101"/>
    </row>
    <row r="42" spans="1:9">
      <c r="A42" s="104"/>
      <c r="B42" s="104"/>
      <c r="C42" s="104"/>
      <c r="H42" s="101"/>
      <c r="I42" s="101"/>
    </row>
    <row r="43" spans="1:9">
      <c r="A43" s="104"/>
      <c r="B43" s="104"/>
      <c r="C43" s="104"/>
      <c r="H43" s="101"/>
      <c r="I43" s="101"/>
    </row>
    <row r="44" spans="1:9">
      <c r="A44" s="104"/>
      <c r="B44" s="104"/>
      <c r="C44" s="104"/>
      <c r="H44" s="101"/>
      <c r="I44" s="101"/>
    </row>
    <row r="45" spans="1:9">
      <c r="A45" s="104"/>
      <c r="B45" s="104"/>
      <c r="C45" s="104"/>
      <c r="H45" s="101"/>
      <c r="I45" s="101"/>
    </row>
    <row r="46" spans="1:9">
      <c r="A46" s="104"/>
      <c r="B46" s="104"/>
      <c r="C46" s="104"/>
      <c r="H46" s="101"/>
      <c r="I46" s="101"/>
    </row>
    <row r="47" spans="1:9">
      <c r="A47" s="104"/>
      <c r="B47" s="104"/>
      <c r="C47" s="104"/>
      <c r="H47" s="101"/>
      <c r="I47" s="101"/>
    </row>
    <row r="48" spans="1:9">
      <c r="A48" s="104"/>
      <c r="B48" s="104"/>
      <c r="C48" s="104"/>
      <c r="H48" s="101"/>
      <c r="I48" s="101"/>
    </row>
    <row r="49" spans="1:9">
      <c r="A49" s="104"/>
      <c r="B49" s="104"/>
      <c r="C49" s="104"/>
      <c r="H49" s="101"/>
      <c r="I49" s="101"/>
    </row>
    <row r="50" spans="1:9">
      <c r="A50" s="104"/>
      <c r="B50" s="104"/>
      <c r="C50" s="104"/>
      <c r="H50" s="101"/>
      <c r="I50" s="101"/>
    </row>
    <row r="51" spans="1:9">
      <c r="A51" s="104"/>
      <c r="B51" s="104"/>
      <c r="C51" s="104"/>
      <c r="H51" s="101"/>
      <c r="I51" s="101"/>
    </row>
    <row r="52" spans="1:9">
      <c r="A52" s="104"/>
      <c r="B52" s="104"/>
      <c r="C52" s="104"/>
      <c r="H52" s="101"/>
      <c r="I52" s="101"/>
    </row>
    <row r="53" spans="1:9">
      <c r="A53" s="104"/>
      <c r="B53" s="104"/>
      <c r="C53" s="104"/>
      <c r="H53" s="101"/>
      <c r="I53" s="101"/>
    </row>
    <row r="54" spans="1:9">
      <c r="A54" s="104"/>
      <c r="B54" s="104"/>
      <c r="C54" s="104"/>
      <c r="H54" s="101"/>
      <c r="I54" s="101"/>
    </row>
    <row r="55" spans="1:9">
      <c r="A55" s="104"/>
      <c r="B55" s="104"/>
      <c r="C55" s="104"/>
      <c r="H55" s="101"/>
      <c r="I55" s="101"/>
    </row>
    <row r="56" spans="1:9">
      <c r="A56" s="104"/>
      <c r="B56" s="104"/>
      <c r="C56" s="104"/>
      <c r="H56" s="101"/>
      <c r="I56" s="101"/>
    </row>
    <row r="57" spans="1:9">
      <c r="A57" s="104"/>
      <c r="B57" s="104"/>
      <c r="C57" s="104"/>
      <c r="H57" s="101"/>
      <c r="I57" s="101"/>
    </row>
    <row r="58" spans="1:9">
      <c r="A58" s="104"/>
      <c r="B58" s="104"/>
      <c r="C58" s="104"/>
      <c r="H58" s="101"/>
      <c r="I58" s="101"/>
    </row>
    <row r="59" spans="1:9">
      <c r="A59" s="104"/>
      <c r="B59" s="104"/>
      <c r="C59" s="104"/>
      <c r="H59" s="101"/>
      <c r="I59" s="101"/>
    </row>
    <row r="60" spans="1:9">
      <c r="A60" s="104"/>
      <c r="B60" s="104"/>
      <c r="C60" s="104"/>
      <c r="H60" s="101"/>
      <c r="I60" s="101"/>
    </row>
    <row r="61" spans="1:9">
      <c r="A61" s="104"/>
      <c r="B61" s="104"/>
      <c r="C61" s="104"/>
      <c r="H61" s="101"/>
      <c r="I61" s="101"/>
    </row>
    <row r="62" spans="1:9">
      <c r="A62" s="104"/>
      <c r="B62" s="104"/>
      <c r="C62" s="104"/>
      <c r="H62" s="101"/>
      <c r="I62" s="101"/>
    </row>
    <row r="63" spans="1:9">
      <c r="A63" s="104"/>
      <c r="B63" s="104"/>
      <c r="C63" s="104"/>
      <c r="H63" s="101"/>
      <c r="I63" s="101"/>
    </row>
    <row r="64" spans="1:9">
      <c r="A64" s="104"/>
      <c r="B64" s="104"/>
      <c r="C64" s="104"/>
      <c r="H64" s="101"/>
      <c r="I64" s="101"/>
    </row>
    <row r="65" spans="1:9">
      <c r="A65" s="104"/>
      <c r="B65" s="104"/>
      <c r="C65" s="104"/>
      <c r="H65" s="101"/>
      <c r="I65" s="101"/>
    </row>
    <row r="66" spans="1:9">
      <c r="A66" s="104"/>
      <c r="B66" s="104"/>
      <c r="C66" s="104"/>
      <c r="H66" s="101"/>
      <c r="I66" s="101"/>
    </row>
    <row r="67" spans="1:9">
      <c r="A67" s="104"/>
      <c r="B67" s="104"/>
      <c r="C67" s="104"/>
      <c r="H67" s="101"/>
      <c r="I67" s="101"/>
    </row>
    <row r="68" spans="1:9">
      <c r="A68" s="104"/>
      <c r="B68" s="104"/>
      <c r="C68" s="104"/>
      <c r="H68" s="101"/>
      <c r="I68" s="101"/>
    </row>
  </sheetData>
  <mergeCells count="2">
    <mergeCell ref="A1:G1"/>
    <mergeCell ref="B7:B9"/>
  </mergeCells>
  <phoneticPr fontId="2" type="noConversion"/>
  <pageMargins left="0.75" right="0.75" top="1" bottom="1" header="0.5" footer="0.5"/>
  <pageSetup paperSize="9" scale="3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view="pageBreakPreview" zoomScaleNormal="100" zoomScaleSheetLayoutView="100" workbookViewId="0">
      <selection sqref="A1:H1"/>
    </sheetView>
  </sheetViews>
  <sheetFormatPr defaultRowHeight="13.5"/>
  <cols>
    <col min="2" max="2" width="17" customWidth="1"/>
    <col min="3" max="3" width="12" customWidth="1"/>
    <col min="4" max="4" width="12" style="222" customWidth="1"/>
    <col min="5" max="5" width="14" customWidth="1"/>
    <col min="6" max="6" width="23.77734375" customWidth="1"/>
  </cols>
  <sheetData>
    <row r="1" spans="1:10" ht="20.25">
      <c r="A1" s="285" t="s">
        <v>1046</v>
      </c>
      <c r="B1" s="285"/>
      <c r="C1" s="285"/>
      <c r="D1" s="285"/>
      <c r="E1" s="285"/>
      <c r="F1" s="285"/>
      <c r="G1" s="285"/>
      <c r="H1" s="285"/>
      <c r="I1" s="223"/>
      <c r="J1" s="223"/>
    </row>
    <row r="3" spans="1:10" ht="18.75">
      <c r="A3" s="236"/>
      <c r="B3" s="237"/>
      <c r="C3" s="237"/>
      <c r="D3" s="237"/>
      <c r="E3" s="222"/>
      <c r="F3" s="222"/>
      <c r="G3" s="222"/>
      <c r="H3" s="222"/>
      <c r="I3" s="222"/>
      <c r="J3" s="222"/>
    </row>
    <row r="4" spans="1:10" ht="18.75">
      <c r="A4" s="222"/>
      <c r="B4" s="237"/>
      <c r="C4" s="237"/>
      <c r="D4" s="237"/>
      <c r="E4" s="222"/>
      <c r="F4" s="222"/>
      <c r="G4" s="222"/>
      <c r="H4" s="222"/>
      <c r="I4" s="222"/>
      <c r="J4" s="222"/>
    </row>
    <row r="5" spans="1:10" ht="18.75">
      <c r="A5" s="222"/>
      <c r="B5" s="237" t="s">
        <v>1041</v>
      </c>
      <c r="C5" s="222"/>
      <c r="E5" s="222"/>
      <c r="F5" s="222"/>
      <c r="G5" s="222"/>
      <c r="H5" s="222"/>
      <c r="I5" s="222"/>
      <c r="J5" s="222"/>
    </row>
    <row r="6" spans="1:10">
      <c r="A6" s="222"/>
      <c r="B6" s="243" t="s">
        <v>1042</v>
      </c>
      <c r="C6" s="243" t="s">
        <v>1043</v>
      </c>
      <c r="D6" s="243" t="s">
        <v>1050</v>
      </c>
      <c r="E6" s="243" t="s">
        <v>1044</v>
      </c>
      <c r="F6" s="243" t="s">
        <v>1045</v>
      </c>
      <c r="G6" s="222"/>
      <c r="H6" s="222"/>
      <c r="I6" s="222"/>
      <c r="J6" s="222"/>
    </row>
    <row r="7" spans="1:10">
      <c r="A7" s="222"/>
      <c r="B7" s="334"/>
      <c r="C7" s="241"/>
      <c r="D7" s="241"/>
      <c r="E7" s="241"/>
      <c r="F7" s="241"/>
      <c r="G7" s="222"/>
      <c r="H7" s="222"/>
      <c r="I7" s="222"/>
      <c r="J7" s="222"/>
    </row>
    <row r="8" spans="1:10">
      <c r="A8" s="239"/>
      <c r="B8" s="335"/>
      <c r="C8" s="227"/>
      <c r="D8" s="227"/>
      <c r="E8" s="227"/>
      <c r="F8" s="227"/>
      <c r="G8" s="224"/>
      <c r="H8" s="224"/>
      <c r="I8" s="222"/>
      <c r="J8" s="222"/>
    </row>
    <row r="9" spans="1:10">
      <c r="A9" s="240"/>
      <c r="B9" s="336"/>
      <c r="C9" s="242"/>
      <c r="D9" s="242"/>
      <c r="E9" s="227"/>
      <c r="F9" s="227"/>
      <c r="G9" s="224"/>
      <c r="H9" s="224"/>
      <c r="I9" s="222"/>
      <c r="J9" s="222"/>
    </row>
    <row r="10" spans="1:10">
      <c r="A10" s="239"/>
      <c r="B10" s="229"/>
      <c r="C10" s="224"/>
      <c r="D10" s="224"/>
      <c r="E10" s="224"/>
      <c r="F10" s="224"/>
      <c r="G10" s="224"/>
      <c r="H10" s="224"/>
      <c r="I10" s="222"/>
      <c r="J10" s="222"/>
    </row>
    <row r="11" spans="1:10">
      <c r="A11" s="239"/>
      <c r="B11" s="239"/>
      <c r="C11" s="239"/>
      <c r="D11" s="239"/>
      <c r="E11" s="224"/>
      <c r="F11" s="224"/>
      <c r="G11" s="224"/>
      <c r="H11" s="224"/>
      <c r="I11" s="222"/>
      <c r="J11" s="222"/>
    </row>
    <row r="12" spans="1:10">
      <c r="A12" s="238"/>
      <c r="B12" s="238"/>
      <c r="C12" s="238"/>
      <c r="D12" s="238"/>
      <c r="E12" s="222"/>
      <c r="F12" s="222"/>
      <c r="G12" s="222"/>
      <c r="H12" s="222"/>
      <c r="I12" s="235"/>
      <c r="J12" s="235"/>
    </row>
    <row r="13" spans="1:10">
      <c r="A13" s="238"/>
      <c r="B13" s="238"/>
      <c r="C13" s="238"/>
      <c r="D13" s="238"/>
      <c r="E13" s="222"/>
      <c r="F13" s="222"/>
      <c r="G13" s="222"/>
      <c r="H13" s="222"/>
      <c r="I13" s="235"/>
      <c r="J13" s="235"/>
    </row>
    <row r="14" spans="1:10">
      <c r="A14" s="238"/>
      <c r="B14" s="238"/>
      <c r="C14" s="238"/>
      <c r="D14" s="238"/>
      <c r="E14" s="222"/>
      <c r="F14" s="222"/>
      <c r="G14" s="222"/>
      <c r="H14" s="222"/>
      <c r="I14" s="235"/>
      <c r="J14" s="235"/>
    </row>
    <row r="15" spans="1:10">
      <c r="A15" s="238"/>
      <c r="B15" s="238"/>
      <c r="C15" s="238"/>
      <c r="D15" s="238"/>
      <c r="E15" s="222"/>
      <c r="F15" s="222"/>
      <c r="G15" s="222"/>
      <c r="H15" s="222"/>
      <c r="I15" s="235"/>
      <c r="J15" s="235"/>
    </row>
    <row r="16" spans="1:10">
      <c r="A16" s="238"/>
      <c r="B16" s="238"/>
      <c r="C16" s="238"/>
      <c r="D16" s="238"/>
      <c r="E16" s="222"/>
      <c r="F16" s="222"/>
      <c r="G16" s="222"/>
      <c r="H16" s="222"/>
      <c r="I16" s="235"/>
      <c r="J16" s="235"/>
    </row>
    <row r="17" spans="1:10">
      <c r="A17" s="238"/>
      <c r="B17" s="238"/>
      <c r="C17" s="238"/>
      <c r="D17" s="238"/>
      <c r="E17" s="222"/>
      <c r="F17" s="222"/>
      <c r="G17" s="222"/>
      <c r="H17" s="222"/>
      <c r="I17" s="235"/>
      <c r="J17" s="235"/>
    </row>
    <row r="18" spans="1:10">
      <c r="A18" s="238"/>
      <c r="B18" s="238"/>
      <c r="C18" s="238"/>
      <c r="D18" s="238"/>
      <c r="E18" s="222"/>
      <c r="F18" s="222"/>
      <c r="G18" s="222"/>
      <c r="H18" s="222"/>
      <c r="I18" s="235"/>
      <c r="J18" s="235"/>
    </row>
    <row r="19" spans="1:10">
      <c r="A19" s="238"/>
      <c r="B19" s="238"/>
      <c r="C19" s="238"/>
      <c r="D19" s="238"/>
      <c r="E19" s="222"/>
      <c r="F19" s="222"/>
      <c r="G19" s="222"/>
      <c r="H19" s="222"/>
      <c r="I19" s="235"/>
      <c r="J19" s="235"/>
    </row>
    <row r="20" spans="1:10">
      <c r="A20" s="238"/>
      <c r="B20" s="238"/>
      <c r="C20" s="238"/>
      <c r="D20" s="238"/>
      <c r="E20" s="222"/>
      <c r="F20" s="222"/>
      <c r="G20" s="222"/>
      <c r="H20" s="222"/>
      <c r="I20" s="235"/>
      <c r="J20" s="235"/>
    </row>
    <row r="21" spans="1:10">
      <c r="A21" s="238"/>
      <c r="B21" s="238"/>
      <c r="C21" s="238"/>
      <c r="D21" s="238"/>
      <c r="E21" s="222"/>
      <c r="F21" s="222"/>
      <c r="G21" s="222"/>
      <c r="H21" s="222"/>
      <c r="I21" s="235"/>
      <c r="J21" s="235"/>
    </row>
    <row r="22" spans="1:10">
      <c r="A22" s="238"/>
      <c r="B22" s="238"/>
      <c r="C22" s="238"/>
      <c r="D22" s="238"/>
      <c r="E22" s="222"/>
      <c r="F22" s="222"/>
      <c r="G22" s="222"/>
      <c r="H22" s="222"/>
      <c r="I22" s="235"/>
      <c r="J22" s="235"/>
    </row>
    <row r="23" spans="1:10">
      <c r="A23" s="238"/>
      <c r="B23" s="238"/>
      <c r="C23" s="238"/>
      <c r="D23" s="238"/>
      <c r="E23" s="222"/>
      <c r="F23" s="222"/>
      <c r="G23" s="222"/>
      <c r="H23" s="222"/>
      <c r="I23" s="235"/>
      <c r="J23" s="235"/>
    </row>
    <row r="24" spans="1:10">
      <c r="A24" s="238"/>
      <c r="B24" s="238"/>
      <c r="C24" s="238"/>
      <c r="D24" s="238"/>
      <c r="E24" s="222"/>
      <c r="F24" s="222"/>
      <c r="G24" s="222"/>
      <c r="H24" s="222"/>
      <c r="I24" s="235"/>
      <c r="J24" s="235"/>
    </row>
    <row r="25" spans="1:10">
      <c r="A25" s="238"/>
      <c r="B25" s="238"/>
      <c r="C25" s="238"/>
      <c r="D25" s="238"/>
      <c r="E25" s="222"/>
      <c r="F25" s="222"/>
      <c r="G25" s="222"/>
      <c r="H25" s="222"/>
      <c r="I25" s="235"/>
      <c r="J25" s="235"/>
    </row>
    <row r="26" spans="1:10">
      <c r="A26" s="238"/>
      <c r="B26" s="238"/>
      <c r="C26" s="238"/>
      <c r="D26" s="238"/>
      <c r="E26" s="222"/>
      <c r="F26" s="222"/>
      <c r="G26" s="222"/>
      <c r="H26" s="222"/>
      <c r="I26" s="235"/>
      <c r="J26" s="235"/>
    </row>
    <row r="27" spans="1:10">
      <c r="A27" s="238"/>
      <c r="B27" s="238"/>
      <c r="C27" s="238"/>
      <c r="D27" s="238"/>
      <c r="E27" s="222"/>
      <c r="F27" s="222"/>
      <c r="G27" s="222"/>
      <c r="H27" s="222"/>
      <c r="I27" s="235"/>
      <c r="J27" s="235"/>
    </row>
    <row r="28" spans="1:10">
      <c r="A28" s="238"/>
      <c r="B28" s="238"/>
      <c r="C28" s="238"/>
      <c r="D28" s="238"/>
      <c r="E28" s="222"/>
      <c r="F28" s="222"/>
      <c r="G28" s="222"/>
      <c r="H28" s="222"/>
      <c r="I28" s="235"/>
      <c r="J28" s="235"/>
    </row>
    <row r="29" spans="1:10">
      <c r="A29" s="238"/>
      <c r="B29" s="238"/>
      <c r="C29" s="238"/>
      <c r="D29" s="238"/>
      <c r="E29" s="222"/>
      <c r="F29" s="222"/>
      <c r="G29" s="222"/>
      <c r="H29" s="222"/>
      <c r="I29" s="235"/>
      <c r="J29" s="235"/>
    </row>
    <row r="30" spans="1:10">
      <c r="A30" s="238"/>
      <c r="B30" s="238"/>
      <c r="C30" s="238"/>
      <c r="D30" s="238"/>
      <c r="E30" s="222"/>
      <c r="F30" s="222"/>
      <c r="G30" s="222"/>
      <c r="H30" s="222"/>
      <c r="I30" s="235"/>
      <c r="J30" s="235"/>
    </row>
    <row r="31" spans="1:10">
      <c r="A31" s="238"/>
      <c r="B31" s="238"/>
      <c r="C31" s="238"/>
      <c r="D31" s="238"/>
      <c r="E31" s="222"/>
      <c r="F31" s="222"/>
      <c r="G31" s="222"/>
      <c r="H31" s="222"/>
      <c r="I31" s="235"/>
      <c r="J31" s="235"/>
    </row>
    <row r="32" spans="1:10">
      <c r="A32" s="238"/>
      <c r="B32" s="238"/>
      <c r="C32" s="238"/>
      <c r="D32" s="238"/>
      <c r="E32" s="222"/>
      <c r="F32" s="222"/>
      <c r="G32" s="222"/>
      <c r="H32" s="222"/>
      <c r="I32" s="235"/>
      <c r="J32" s="235"/>
    </row>
    <row r="33" spans="1:10">
      <c r="A33" s="238"/>
      <c r="B33" s="238"/>
      <c r="C33" s="238"/>
      <c r="D33" s="238"/>
      <c r="E33" s="222"/>
      <c r="F33" s="222"/>
      <c r="G33" s="222"/>
      <c r="H33" s="222"/>
      <c r="I33" s="235"/>
      <c r="J33" s="235"/>
    </row>
    <row r="34" spans="1:10">
      <c r="A34" s="238"/>
      <c r="B34" s="238"/>
      <c r="C34" s="238"/>
      <c r="D34" s="238"/>
      <c r="E34" s="222"/>
      <c r="F34" s="222"/>
      <c r="G34" s="222"/>
      <c r="H34" s="222"/>
      <c r="I34" s="235"/>
      <c r="J34" s="235"/>
    </row>
    <row r="35" spans="1:10">
      <c r="A35" s="238"/>
      <c r="B35" s="238"/>
      <c r="C35" s="238"/>
      <c r="D35" s="238"/>
      <c r="E35" s="222"/>
      <c r="F35" s="222"/>
      <c r="G35" s="222"/>
      <c r="H35" s="222"/>
      <c r="I35" s="235"/>
      <c r="J35" s="235"/>
    </row>
    <row r="36" spans="1:10">
      <c r="A36" s="238"/>
      <c r="B36" s="238"/>
      <c r="C36" s="238"/>
      <c r="D36" s="238"/>
      <c r="E36" s="222"/>
      <c r="F36" s="222"/>
      <c r="G36" s="222"/>
      <c r="H36" s="222"/>
      <c r="I36" s="235"/>
      <c r="J36" s="235"/>
    </row>
    <row r="37" spans="1:10">
      <c r="A37" s="238"/>
      <c r="B37" s="238"/>
      <c r="C37" s="238"/>
      <c r="D37" s="238"/>
      <c r="E37" s="222"/>
      <c r="F37" s="222"/>
      <c r="G37" s="222"/>
      <c r="H37" s="222"/>
      <c r="I37" s="235"/>
      <c r="J37" s="235"/>
    </row>
    <row r="38" spans="1:10">
      <c r="A38" s="238"/>
      <c r="B38" s="238"/>
      <c r="C38" s="238"/>
      <c r="D38" s="238"/>
      <c r="E38" s="222"/>
      <c r="F38" s="222"/>
      <c r="G38" s="222"/>
      <c r="H38" s="222"/>
      <c r="I38" s="235"/>
      <c r="J38" s="235"/>
    </row>
    <row r="39" spans="1:10">
      <c r="A39" s="238"/>
      <c r="B39" s="238"/>
      <c r="C39" s="238"/>
      <c r="D39" s="238"/>
      <c r="E39" s="222"/>
      <c r="F39" s="222"/>
      <c r="G39" s="222"/>
      <c r="H39" s="222"/>
      <c r="I39" s="235"/>
      <c r="J39" s="235"/>
    </row>
    <row r="40" spans="1:10">
      <c r="A40" s="238"/>
      <c r="B40" s="238"/>
      <c r="C40" s="238"/>
      <c r="D40" s="238"/>
      <c r="E40" s="222"/>
      <c r="F40" s="222"/>
      <c r="G40" s="222"/>
      <c r="H40" s="222"/>
      <c r="I40" s="235"/>
      <c r="J40" s="235"/>
    </row>
    <row r="41" spans="1:10">
      <c r="A41" s="238"/>
      <c r="B41" s="238"/>
      <c r="C41" s="238"/>
      <c r="D41" s="238"/>
      <c r="E41" s="222"/>
      <c r="F41" s="222"/>
      <c r="G41" s="222"/>
      <c r="H41" s="222"/>
      <c r="I41" s="235"/>
      <c r="J41" s="235"/>
    </row>
    <row r="42" spans="1:10">
      <c r="A42" s="238"/>
      <c r="B42" s="238"/>
      <c r="C42" s="238"/>
      <c r="D42" s="238"/>
      <c r="E42" s="222"/>
      <c r="F42" s="222"/>
      <c r="G42" s="222"/>
      <c r="H42" s="222"/>
      <c r="I42" s="235"/>
      <c r="J42" s="235"/>
    </row>
    <row r="43" spans="1:10">
      <c r="A43" s="238"/>
      <c r="B43" s="238"/>
      <c r="C43" s="238"/>
      <c r="D43" s="238"/>
      <c r="E43" s="222"/>
      <c r="F43" s="222"/>
      <c r="G43" s="222"/>
      <c r="H43" s="222"/>
      <c r="I43" s="235"/>
      <c r="J43" s="235"/>
    </row>
    <row r="44" spans="1:10">
      <c r="A44" s="238"/>
      <c r="B44" s="238"/>
      <c r="C44" s="238"/>
      <c r="D44" s="238"/>
      <c r="E44" s="222"/>
      <c r="F44" s="222"/>
      <c r="G44" s="222"/>
      <c r="H44" s="222"/>
      <c r="I44" s="235"/>
      <c r="J44" s="235"/>
    </row>
    <row r="45" spans="1:10">
      <c r="A45" s="238"/>
      <c r="B45" s="238"/>
      <c r="C45" s="238"/>
      <c r="D45" s="238"/>
      <c r="E45" s="222"/>
      <c r="F45" s="222"/>
      <c r="G45" s="222"/>
      <c r="H45" s="222"/>
      <c r="I45" s="235"/>
      <c r="J45" s="235"/>
    </row>
    <row r="46" spans="1:10">
      <c r="A46" s="238"/>
      <c r="B46" s="238"/>
      <c r="C46" s="238"/>
      <c r="D46" s="238"/>
      <c r="E46" s="222"/>
      <c r="F46" s="222"/>
      <c r="G46" s="222"/>
      <c r="H46" s="222"/>
      <c r="I46" s="235"/>
      <c r="J46" s="235"/>
    </row>
    <row r="47" spans="1:10">
      <c r="A47" s="238"/>
      <c r="B47" s="238"/>
      <c r="C47" s="238"/>
      <c r="D47" s="238"/>
      <c r="E47" s="222"/>
      <c r="F47" s="222"/>
      <c r="G47" s="222"/>
      <c r="H47" s="222"/>
      <c r="I47" s="235"/>
      <c r="J47" s="235"/>
    </row>
    <row r="48" spans="1:10">
      <c r="A48" s="238"/>
      <c r="B48" s="238"/>
      <c r="C48" s="238"/>
      <c r="D48" s="238"/>
      <c r="E48" s="222"/>
      <c r="F48" s="222"/>
      <c r="G48" s="222"/>
      <c r="H48" s="222"/>
      <c r="I48" s="235"/>
      <c r="J48" s="235"/>
    </row>
    <row r="49" spans="1:10">
      <c r="A49" s="238"/>
      <c r="B49" s="238"/>
      <c r="C49" s="238"/>
      <c r="D49" s="238"/>
      <c r="E49" s="222"/>
      <c r="F49" s="222"/>
      <c r="G49" s="222"/>
      <c r="H49" s="222"/>
      <c r="I49" s="235"/>
      <c r="J49" s="235"/>
    </row>
    <row r="50" spans="1:10">
      <c r="A50" s="238"/>
      <c r="B50" s="238"/>
      <c r="C50" s="238"/>
      <c r="D50" s="238"/>
      <c r="E50" s="222"/>
      <c r="F50" s="222"/>
      <c r="G50" s="222"/>
      <c r="H50" s="222"/>
      <c r="I50" s="235"/>
      <c r="J50" s="235"/>
    </row>
    <row r="51" spans="1:10">
      <c r="A51" s="238"/>
      <c r="B51" s="238"/>
      <c r="C51" s="238"/>
      <c r="D51" s="238"/>
      <c r="E51" s="222"/>
      <c r="F51" s="222"/>
      <c r="G51" s="222"/>
      <c r="H51" s="222"/>
      <c r="I51" s="235"/>
      <c r="J51" s="235"/>
    </row>
    <row r="52" spans="1:10">
      <c r="A52" s="238"/>
      <c r="B52" s="238"/>
      <c r="C52" s="238"/>
      <c r="D52" s="238"/>
      <c r="E52" s="222"/>
      <c r="F52" s="222"/>
      <c r="G52" s="222"/>
      <c r="H52" s="222"/>
      <c r="I52" s="235"/>
      <c r="J52" s="235"/>
    </row>
    <row r="53" spans="1:10">
      <c r="A53" s="238"/>
      <c r="B53" s="238"/>
      <c r="C53" s="238"/>
      <c r="D53" s="238"/>
      <c r="E53" s="222"/>
      <c r="F53" s="222"/>
      <c r="G53" s="222"/>
      <c r="H53" s="222"/>
      <c r="I53" s="235"/>
      <c r="J53" s="235"/>
    </row>
    <row r="54" spans="1:10">
      <c r="A54" s="238"/>
      <c r="B54" s="238"/>
      <c r="C54" s="238"/>
      <c r="D54" s="238"/>
      <c r="E54" s="222"/>
      <c r="F54" s="222"/>
      <c r="G54" s="222"/>
      <c r="H54" s="222"/>
      <c r="I54" s="235"/>
      <c r="J54" s="235"/>
    </row>
    <row r="55" spans="1:10">
      <c r="A55" s="238"/>
      <c r="B55" s="238"/>
      <c r="C55" s="238"/>
      <c r="D55" s="238"/>
      <c r="E55" s="222"/>
      <c r="F55" s="222"/>
      <c r="G55" s="222"/>
      <c r="H55" s="222"/>
      <c r="I55" s="235"/>
      <c r="J55" s="235"/>
    </row>
    <row r="56" spans="1:10">
      <c r="A56" s="238"/>
      <c r="B56" s="238"/>
      <c r="C56" s="238"/>
      <c r="D56" s="238"/>
      <c r="E56" s="222"/>
      <c r="F56" s="222"/>
      <c r="G56" s="222"/>
      <c r="H56" s="222"/>
      <c r="I56" s="235"/>
      <c r="J56" s="235"/>
    </row>
    <row r="57" spans="1:10">
      <c r="A57" s="238"/>
      <c r="B57" s="238"/>
      <c r="C57" s="238"/>
      <c r="D57" s="238"/>
      <c r="E57" s="222"/>
      <c r="F57" s="222"/>
      <c r="G57" s="222"/>
      <c r="H57" s="222"/>
      <c r="I57" s="235"/>
      <c r="J57" s="235"/>
    </row>
    <row r="58" spans="1:10">
      <c r="A58" s="238"/>
      <c r="B58" s="238"/>
      <c r="C58" s="238"/>
      <c r="D58" s="238"/>
      <c r="E58" s="222"/>
      <c r="F58" s="222"/>
      <c r="G58" s="222"/>
      <c r="H58" s="222"/>
      <c r="I58" s="235"/>
      <c r="J58" s="235"/>
    </row>
    <row r="59" spans="1:10">
      <c r="A59" s="238"/>
      <c r="B59" s="238"/>
      <c r="C59" s="238"/>
      <c r="D59" s="238"/>
      <c r="E59" s="222"/>
      <c r="F59" s="222"/>
      <c r="G59" s="222"/>
      <c r="H59" s="222"/>
      <c r="I59" s="235"/>
      <c r="J59" s="235"/>
    </row>
    <row r="60" spans="1:10">
      <c r="A60" s="238"/>
      <c r="B60" s="238"/>
      <c r="C60" s="238"/>
      <c r="D60" s="238"/>
      <c r="E60" s="222"/>
      <c r="F60" s="222"/>
      <c r="G60" s="222"/>
      <c r="H60" s="222"/>
      <c r="I60" s="235"/>
      <c r="J60" s="235"/>
    </row>
    <row r="61" spans="1:10">
      <c r="A61" s="238"/>
      <c r="B61" s="238"/>
      <c r="C61" s="238"/>
      <c r="D61" s="238"/>
      <c r="E61" s="222"/>
      <c r="F61" s="222"/>
      <c r="G61" s="222"/>
      <c r="H61" s="222"/>
      <c r="I61" s="235"/>
      <c r="J61" s="235"/>
    </row>
    <row r="62" spans="1:10">
      <c r="A62" s="238"/>
      <c r="B62" s="238"/>
      <c r="C62" s="238"/>
      <c r="D62" s="238"/>
      <c r="E62" s="222"/>
      <c r="F62" s="222"/>
      <c r="G62" s="222"/>
      <c r="H62" s="222"/>
      <c r="I62" s="235"/>
      <c r="J62" s="235"/>
    </row>
    <row r="63" spans="1:10">
      <c r="A63" s="238"/>
      <c r="B63" s="238"/>
      <c r="C63" s="238"/>
      <c r="D63" s="238"/>
      <c r="E63" s="222"/>
      <c r="F63" s="222"/>
      <c r="G63" s="222"/>
      <c r="H63" s="222"/>
      <c r="I63" s="235"/>
      <c r="J63" s="235"/>
    </row>
    <row r="64" spans="1:10">
      <c r="A64" s="238"/>
      <c r="B64" s="238"/>
      <c r="C64" s="238"/>
      <c r="D64" s="238"/>
      <c r="E64" s="222"/>
      <c r="F64" s="222"/>
      <c r="G64" s="222"/>
      <c r="H64" s="222"/>
      <c r="I64" s="235"/>
      <c r="J64" s="235"/>
    </row>
    <row r="65" spans="1:10">
      <c r="A65" s="238"/>
      <c r="B65" s="238"/>
      <c r="C65" s="238"/>
      <c r="D65" s="238"/>
      <c r="E65" s="222"/>
      <c r="F65" s="222"/>
      <c r="G65" s="222"/>
      <c r="H65" s="222"/>
      <c r="I65" s="235"/>
      <c r="J65" s="235"/>
    </row>
    <row r="66" spans="1:10">
      <c r="A66" s="238"/>
      <c r="B66" s="238"/>
      <c r="C66" s="238"/>
      <c r="D66" s="238"/>
      <c r="E66" s="222"/>
      <c r="F66" s="222"/>
      <c r="G66" s="222"/>
      <c r="H66" s="222"/>
      <c r="I66" s="235"/>
      <c r="J66" s="235"/>
    </row>
    <row r="67" spans="1:10">
      <c r="A67" s="238"/>
      <c r="B67" s="238"/>
      <c r="C67" s="238"/>
      <c r="D67" s="238"/>
      <c r="E67" s="222"/>
      <c r="F67" s="222"/>
      <c r="G67" s="222"/>
      <c r="H67" s="222"/>
      <c r="I67" s="235"/>
      <c r="J67" s="235"/>
    </row>
    <row r="68" spans="1:10">
      <c r="A68" s="238"/>
      <c r="B68" s="238"/>
      <c r="C68" s="238"/>
      <c r="D68" s="238"/>
      <c r="E68" s="222"/>
      <c r="F68" s="222"/>
      <c r="G68" s="222"/>
      <c r="H68" s="222"/>
      <c r="I68" s="235"/>
      <c r="J68" s="235"/>
    </row>
  </sheetData>
  <mergeCells count="2">
    <mergeCell ref="A1:H1"/>
    <mergeCell ref="B7:B9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61"/>
  <sheetViews>
    <sheetView showGridLines="0" view="pageBreakPreview" zoomScale="85" zoomScaleNormal="85" workbookViewId="0"/>
  </sheetViews>
  <sheetFormatPr defaultRowHeight="14.25"/>
  <cols>
    <col min="1" max="1" width="2.21875" style="4" customWidth="1"/>
    <col min="2" max="2" width="15.88671875" style="3" customWidth="1"/>
    <col min="3" max="3" width="11.77734375" style="3" customWidth="1"/>
    <col min="4" max="5" width="16" style="3" customWidth="1"/>
    <col min="6" max="6" width="9.77734375" style="4" customWidth="1"/>
    <col min="7" max="7" width="2.109375" style="4" customWidth="1"/>
    <col min="8" max="16384" width="8.88671875" style="4"/>
  </cols>
  <sheetData>
    <row r="1" spans="2:7" s="5" customFormat="1" ht="20.25">
      <c r="B1" s="285" t="s">
        <v>283</v>
      </c>
      <c r="C1" s="285"/>
      <c r="D1" s="285"/>
      <c r="E1" s="285"/>
      <c r="F1" s="285"/>
    </row>
    <row r="2" spans="2:7" s="5" customFormat="1">
      <c r="B2" s="6"/>
      <c r="C2" s="6"/>
      <c r="D2" s="6"/>
      <c r="E2" s="6"/>
    </row>
    <row r="3" spans="2:7" s="5" customFormat="1" ht="20.25" customHeight="1">
      <c r="B3" s="6"/>
      <c r="C3" s="6"/>
      <c r="D3" s="6"/>
      <c r="E3" s="6"/>
    </row>
    <row r="4" spans="2:7" s="5" customFormat="1" ht="20.25" customHeight="1">
      <c r="B4" s="6" t="s">
        <v>284</v>
      </c>
      <c r="C4" s="278"/>
      <c r="D4" s="278"/>
      <c r="E4" s="278"/>
      <c r="F4" s="278"/>
    </row>
    <row r="5" spans="2:7" s="5" customFormat="1" ht="12" customHeight="1">
      <c r="B5" s="6"/>
      <c r="C5" s="6"/>
      <c r="D5" s="6"/>
      <c r="E5" s="6"/>
    </row>
    <row r="6" spans="2:7" s="5" customFormat="1" ht="20.25" customHeight="1">
      <c r="B6" s="6" t="s">
        <v>285</v>
      </c>
      <c r="C6" s="278"/>
      <c r="D6" s="278"/>
      <c r="E6" s="278"/>
      <c r="F6" s="278"/>
    </row>
    <row r="7" spans="2:7" s="5" customFormat="1" ht="13.5" customHeight="1">
      <c r="B7" s="6"/>
      <c r="C7" s="6"/>
      <c r="D7" s="6"/>
      <c r="E7" s="6"/>
    </row>
    <row r="8" spans="2:7" s="5" customFormat="1" ht="20.25" customHeight="1">
      <c r="B8" s="6" t="s">
        <v>286</v>
      </c>
      <c r="C8" s="278"/>
      <c r="D8" s="278"/>
      <c r="E8" s="278"/>
      <c r="F8" s="278"/>
    </row>
    <row r="9" spans="2:7" s="5" customFormat="1" ht="12" customHeight="1">
      <c r="B9" s="6"/>
      <c r="C9" s="6"/>
      <c r="D9" s="6"/>
      <c r="E9" s="6"/>
    </row>
    <row r="10" spans="2:7" s="5" customFormat="1" ht="20.25" customHeight="1">
      <c r="B10" s="6" t="s">
        <v>287</v>
      </c>
      <c r="C10" s="278"/>
      <c r="D10" s="278"/>
      <c r="E10" s="278"/>
      <c r="F10" s="278"/>
    </row>
    <row r="11" spans="2:7" s="5" customFormat="1" ht="13.5" customHeight="1">
      <c r="B11" s="6"/>
      <c r="C11" s="6"/>
      <c r="D11" s="6"/>
      <c r="E11" s="6"/>
    </row>
    <row r="12" spans="2:7" s="5" customFormat="1" ht="13.5" customHeight="1">
      <c r="B12" s="6"/>
      <c r="C12" s="6"/>
      <c r="D12" s="6"/>
      <c r="E12" s="6"/>
    </row>
    <row r="13" spans="2:7" s="5" customFormat="1" ht="13.5" customHeight="1">
      <c r="B13" s="6"/>
      <c r="C13" s="6"/>
      <c r="D13" s="6"/>
      <c r="E13" s="6"/>
    </row>
    <row r="14" spans="2:7" s="5" customFormat="1" ht="43.5" customHeight="1">
      <c r="C14" s="283" t="s">
        <v>288</v>
      </c>
      <c r="D14" s="284"/>
      <c r="E14" s="21" t="s">
        <v>289</v>
      </c>
      <c r="F14" s="33"/>
      <c r="G14" s="33"/>
    </row>
    <row r="15" spans="2:7" s="5" customFormat="1" ht="18.75" customHeight="1">
      <c r="C15" s="279" t="s">
        <v>1047</v>
      </c>
      <c r="D15" s="281" t="s">
        <v>1054</v>
      </c>
      <c r="E15" s="281"/>
      <c r="F15" s="183"/>
      <c r="G15" s="183"/>
    </row>
    <row r="16" spans="2:7" s="5" customFormat="1" ht="18.75" customHeight="1">
      <c r="C16" s="280"/>
      <c r="D16" s="282"/>
      <c r="E16" s="282"/>
      <c r="F16" s="249"/>
      <c r="G16" s="249"/>
    </row>
    <row r="17" spans="2:7" s="5" customFormat="1" ht="18.75" customHeight="1">
      <c r="C17" s="118"/>
      <c r="D17" s="118"/>
      <c r="E17" s="118"/>
      <c r="F17" s="275"/>
      <c r="G17" s="275"/>
    </row>
    <row r="18" spans="2:7" s="5" customFormat="1" ht="18.75" customHeight="1">
      <c r="C18" s="118"/>
      <c r="D18" s="118"/>
      <c r="E18" s="118"/>
      <c r="F18" s="275"/>
      <c r="G18" s="275"/>
    </row>
    <row r="19" spans="2:7" s="5" customFormat="1" ht="20.100000000000001" customHeight="1">
      <c r="C19" s="1"/>
      <c r="D19" s="118"/>
      <c r="E19" s="118"/>
      <c r="F19" s="34"/>
      <c r="G19" s="34"/>
    </row>
    <row r="20" spans="2:7" s="5" customFormat="1" ht="20.100000000000001" customHeight="1">
      <c r="C20" s="1"/>
      <c r="D20" s="118"/>
      <c r="E20" s="118"/>
      <c r="F20" s="34"/>
      <c r="G20" s="34"/>
    </row>
    <row r="21" spans="2:7" s="5" customFormat="1" ht="15" customHeight="1">
      <c r="B21" s="1"/>
      <c r="C21" s="6"/>
      <c r="D21" s="119"/>
      <c r="E21" s="119"/>
    </row>
    <row r="22" spans="2:7" s="5" customFormat="1">
      <c r="B22" s="7"/>
      <c r="C22" s="8"/>
      <c r="D22" s="6"/>
      <c r="E22" s="6"/>
    </row>
    <row r="23" spans="2:7" s="5" customFormat="1" ht="17.25" customHeight="1">
      <c r="B23" s="9" t="s">
        <v>745</v>
      </c>
    </row>
    <row r="24" spans="2:7" s="5" customFormat="1" ht="17.25" customHeight="1">
      <c r="B24" s="9" t="s">
        <v>746</v>
      </c>
    </row>
    <row r="25" spans="2:7" s="5" customFormat="1" ht="17.25" customHeight="1">
      <c r="B25" s="9" t="s">
        <v>747</v>
      </c>
    </row>
    <row r="26" spans="2:7" s="5" customFormat="1" ht="17.25" customHeight="1">
      <c r="B26" s="154" t="s">
        <v>748</v>
      </c>
      <c r="C26" s="10"/>
      <c r="D26" s="10"/>
      <c r="E26" s="10"/>
      <c r="F26" s="10"/>
    </row>
    <row r="27" spans="2:7" s="5" customFormat="1" ht="17.25" customHeight="1">
      <c r="B27" s="154" t="s">
        <v>749</v>
      </c>
      <c r="C27" s="10"/>
      <c r="D27" s="10"/>
      <c r="E27" s="10"/>
      <c r="F27" s="10"/>
    </row>
    <row r="28" spans="2:7" s="5" customFormat="1" ht="17.25" customHeight="1">
      <c r="B28" s="154"/>
      <c r="C28" s="10"/>
      <c r="D28" s="10"/>
      <c r="E28" s="10"/>
      <c r="F28" s="10"/>
    </row>
    <row r="29" spans="2:7" s="5" customFormat="1" ht="15" customHeight="1">
      <c r="B29" s="11"/>
      <c r="C29" s="6"/>
      <c r="D29" s="6"/>
      <c r="E29" s="6"/>
    </row>
    <row r="30" spans="2:7" s="5" customFormat="1" ht="20.25" customHeight="1">
      <c r="B30" s="9" t="s">
        <v>750</v>
      </c>
      <c r="C30" s="6"/>
      <c r="D30" s="6"/>
      <c r="E30" s="6"/>
    </row>
    <row r="31" spans="2:7" s="5" customFormat="1" ht="20.25" customHeight="1">
      <c r="B31" s="9" t="s">
        <v>751</v>
      </c>
      <c r="C31" s="6"/>
      <c r="D31" s="6"/>
      <c r="E31" s="6"/>
    </row>
    <row r="32" spans="2:7" s="5" customFormat="1" ht="20.25" customHeight="1">
      <c r="B32" s="12"/>
      <c r="C32" s="6"/>
      <c r="D32" s="6"/>
      <c r="E32" s="6"/>
    </row>
    <row r="33" spans="2:6" s="5" customFormat="1" ht="9" customHeight="1">
      <c r="B33" s="6"/>
      <c r="C33" s="6"/>
      <c r="D33" s="6"/>
      <c r="E33" s="6"/>
    </row>
    <row r="34" spans="2:6" s="5" customFormat="1" ht="10.5" customHeight="1">
      <c r="B34" s="6"/>
      <c r="C34" s="6"/>
      <c r="D34" s="6"/>
      <c r="E34" s="6"/>
    </row>
    <row r="35" spans="2:6" s="5" customFormat="1" ht="20.25" customHeight="1">
      <c r="B35" s="6" t="s">
        <v>290</v>
      </c>
      <c r="C35" s="278"/>
      <c r="D35" s="278"/>
      <c r="E35" s="278"/>
      <c r="F35" s="278"/>
    </row>
    <row r="36" spans="2:6" s="5" customFormat="1" ht="20.25" customHeight="1">
      <c r="B36" s="6"/>
      <c r="C36" s="278"/>
      <c r="D36" s="278"/>
      <c r="E36" s="278"/>
      <c r="F36" s="278"/>
    </row>
    <row r="37" spans="2:6" s="5" customFormat="1" ht="12" customHeight="1">
      <c r="B37" s="6"/>
      <c r="C37" s="278"/>
      <c r="D37" s="278"/>
      <c r="E37" s="278"/>
      <c r="F37" s="278"/>
    </row>
    <row r="38" spans="2:6" s="5" customFormat="1" ht="20.25" customHeight="1">
      <c r="B38" s="6" t="s">
        <v>291</v>
      </c>
      <c r="C38" s="278" t="s">
        <v>1012</v>
      </c>
      <c r="D38" s="278"/>
      <c r="E38" s="278"/>
      <c r="F38" s="278"/>
    </row>
    <row r="39" spans="2:6" s="5" customFormat="1">
      <c r="B39" s="6"/>
      <c r="C39" s="6"/>
      <c r="D39" s="6"/>
      <c r="E39" s="6"/>
    </row>
    <row r="40" spans="2:6" s="5" customFormat="1">
      <c r="B40" s="6"/>
      <c r="C40" s="6"/>
      <c r="D40" s="6"/>
      <c r="E40" s="6"/>
    </row>
    <row r="41" spans="2:6" s="5" customFormat="1">
      <c r="B41" s="13"/>
      <c r="C41" s="6"/>
      <c r="D41" s="6"/>
      <c r="E41" s="6"/>
    </row>
    <row r="42" spans="2:6" s="5" customFormat="1">
      <c r="B42" s="6"/>
      <c r="C42" s="6"/>
      <c r="D42" s="6"/>
      <c r="E42" s="6"/>
    </row>
    <row r="43" spans="2:6" s="5" customFormat="1" ht="13.5">
      <c r="B43" s="14"/>
      <c r="C43" s="15"/>
      <c r="D43" s="15"/>
      <c r="E43" s="15"/>
    </row>
    <row r="44" spans="2:6" s="5" customFormat="1" ht="13.5">
      <c r="B44" s="14"/>
      <c r="C44" s="15"/>
      <c r="D44" s="15"/>
      <c r="E44" s="15"/>
    </row>
    <row r="45" spans="2:6" s="5" customFormat="1" ht="13.5">
      <c r="B45" s="14"/>
      <c r="C45" s="15"/>
      <c r="D45" s="15"/>
      <c r="E45" s="15"/>
    </row>
    <row r="46" spans="2:6" s="5" customFormat="1">
      <c r="B46" s="6"/>
      <c r="C46" s="6"/>
      <c r="D46" s="6"/>
      <c r="E46" s="6"/>
    </row>
    <row r="47" spans="2:6" s="5" customFormat="1">
      <c r="B47" s="6"/>
      <c r="C47" s="6"/>
      <c r="D47" s="6"/>
      <c r="E47" s="6"/>
    </row>
    <row r="48" spans="2:6" s="5" customFormat="1">
      <c r="B48" s="6"/>
      <c r="C48" s="6"/>
      <c r="D48" s="6"/>
      <c r="E48" s="6"/>
    </row>
    <row r="49" spans="2:5" s="5" customFormat="1">
      <c r="B49" s="6"/>
      <c r="C49" s="6"/>
      <c r="D49" s="6"/>
      <c r="E49" s="6"/>
    </row>
    <row r="50" spans="2:5" s="5" customFormat="1">
      <c r="B50" s="6"/>
      <c r="C50" s="6"/>
      <c r="D50" s="6"/>
      <c r="E50" s="6"/>
    </row>
    <row r="51" spans="2:5" s="5" customFormat="1">
      <c r="B51" s="6"/>
      <c r="C51" s="6"/>
      <c r="D51" s="6"/>
      <c r="E51" s="6"/>
    </row>
    <row r="52" spans="2:5" s="5" customFormat="1">
      <c r="B52" s="6"/>
      <c r="C52" s="6"/>
      <c r="D52" s="6"/>
      <c r="E52" s="6"/>
    </row>
    <row r="53" spans="2:5" s="5" customFormat="1">
      <c r="B53" s="6"/>
      <c r="C53" s="6"/>
      <c r="D53" s="6"/>
      <c r="E53" s="6"/>
    </row>
    <row r="54" spans="2:5" s="5" customFormat="1">
      <c r="B54" s="6"/>
      <c r="C54" s="6"/>
      <c r="D54" s="6"/>
      <c r="E54" s="6"/>
    </row>
    <row r="55" spans="2:5" s="5" customFormat="1">
      <c r="B55" s="6"/>
      <c r="C55" s="6"/>
      <c r="D55" s="6"/>
      <c r="E55" s="6"/>
    </row>
    <row r="56" spans="2:5" s="5" customFormat="1">
      <c r="B56" s="6"/>
      <c r="C56" s="6"/>
      <c r="D56" s="6"/>
      <c r="E56" s="6"/>
    </row>
    <row r="57" spans="2:5" s="5" customFormat="1">
      <c r="B57" s="6"/>
      <c r="C57" s="6"/>
      <c r="D57" s="6"/>
      <c r="E57" s="6"/>
    </row>
    <row r="58" spans="2:5" s="5" customFormat="1">
      <c r="B58" s="6"/>
      <c r="C58" s="6"/>
      <c r="D58" s="6"/>
      <c r="E58" s="6"/>
    </row>
    <row r="59" spans="2:5" s="5" customFormat="1">
      <c r="B59" s="6"/>
      <c r="C59" s="6"/>
      <c r="D59" s="6"/>
      <c r="E59" s="6"/>
    </row>
    <row r="60" spans="2:5" s="5" customFormat="1">
      <c r="B60" s="6"/>
      <c r="C60" s="6"/>
      <c r="D60" s="6"/>
      <c r="E60" s="6"/>
    </row>
    <row r="61" spans="2:5" s="5" customFormat="1">
      <c r="B61" s="6"/>
      <c r="C61" s="6"/>
      <c r="D61" s="6"/>
      <c r="E61" s="6"/>
    </row>
  </sheetData>
  <mergeCells count="13">
    <mergeCell ref="C14:D14"/>
    <mergeCell ref="B1:F1"/>
    <mergeCell ref="C4:F4"/>
    <mergeCell ref="C6:F6"/>
    <mergeCell ref="C8:F8"/>
    <mergeCell ref="C10:F10"/>
    <mergeCell ref="C38:F38"/>
    <mergeCell ref="C37:F37"/>
    <mergeCell ref="C36:F36"/>
    <mergeCell ref="C35:F35"/>
    <mergeCell ref="C15:C16"/>
    <mergeCell ref="D15:D16"/>
    <mergeCell ref="E15:E16"/>
  </mergeCells>
  <phoneticPr fontId="2" type="noConversion"/>
  <printOptions horizontalCentered="1"/>
  <pageMargins left="0.47244094488188981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3"/>
  <sheetViews>
    <sheetView showGridLines="0" view="pageBreakPreview" zoomScale="85" zoomScaleNormal="85" zoomScaleSheetLayoutView="85" workbookViewId="0">
      <selection sqref="A1:L1"/>
    </sheetView>
  </sheetViews>
  <sheetFormatPr defaultRowHeight="13.5"/>
  <cols>
    <col min="1" max="1" width="12.88671875" style="4" customWidth="1"/>
    <col min="2" max="3" width="12" style="4" customWidth="1"/>
    <col min="4" max="4" width="10.77734375" style="4" customWidth="1"/>
    <col min="5" max="5" width="9.6640625" style="4" customWidth="1"/>
    <col min="6" max="6" width="10.77734375" style="4" customWidth="1"/>
    <col min="7" max="7" width="8.5546875" style="4" customWidth="1"/>
    <col min="8" max="8" width="5.88671875" style="4" bestFit="1" customWidth="1"/>
    <col min="9" max="9" width="40.109375" style="4" bestFit="1" customWidth="1"/>
    <col min="10" max="10" width="12.33203125" style="4" customWidth="1"/>
    <col min="11" max="11" width="11.77734375" style="4" customWidth="1"/>
    <col min="12" max="12" width="9" style="4" customWidth="1"/>
    <col min="13" max="13" width="16.6640625" style="4" bestFit="1" customWidth="1"/>
    <col min="14" max="14" width="10.44140625" style="4" bestFit="1" customWidth="1"/>
    <col min="15" max="15" width="10.44140625" style="4" customWidth="1"/>
    <col min="16" max="16" width="10.88671875" style="4" customWidth="1"/>
    <col min="17" max="17" width="10.21875" style="4" customWidth="1"/>
    <col min="18" max="18" width="9.6640625" style="4" customWidth="1"/>
    <col min="19" max="19" width="11.5546875" style="4" customWidth="1"/>
    <col min="20" max="21" width="10.21875" style="4" customWidth="1"/>
    <col min="22" max="16384" width="8.88671875" style="4"/>
  </cols>
  <sheetData>
    <row r="1" spans="1:12" ht="20.25">
      <c r="A1" s="285" t="s">
        <v>292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3" spans="1:12">
      <c r="A3" s="30" t="s">
        <v>741</v>
      </c>
    </row>
    <row r="4" spans="1:12">
      <c r="A4" s="30" t="s">
        <v>778</v>
      </c>
    </row>
    <row r="5" spans="1:12">
      <c r="A5" s="30" t="s">
        <v>742</v>
      </c>
    </row>
    <row r="6" spans="1:12">
      <c r="A6" s="30" t="s">
        <v>775</v>
      </c>
    </row>
    <row r="7" spans="1:12">
      <c r="A7" s="30" t="s">
        <v>743</v>
      </c>
    </row>
    <row r="8" spans="1:12">
      <c r="A8" s="30" t="s">
        <v>744</v>
      </c>
    </row>
    <row r="9" spans="1:12">
      <c r="A9" s="30" t="s">
        <v>798</v>
      </c>
    </row>
    <row r="10" spans="1:12">
      <c r="A10" s="30"/>
    </row>
    <row r="13" spans="1:12">
      <c r="A13" s="120" t="s">
        <v>779</v>
      </c>
      <c r="B13" s="19"/>
      <c r="C13" s="19"/>
      <c r="D13" s="19"/>
      <c r="E13" s="19"/>
      <c r="F13" s="19"/>
      <c r="G13" s="19"/>
      <c r="H13" s="19"/>
    </row>
    <row r="14" spans="1:12">
      <c r="A14" s="290" t="s">
        <v>403</v>
      </c>
      <c r="B14" s="291"/>
      <c r="C14" s="19"/>
      <c r="D14" s="19"/>
      <c r="E14" s="19"/>
    </row>
    <row r="15" spans="1:12">
      <c r="A15" s="26" t="s">
        <v>293</v>
      </c>
      <c r="B15" s="26" t="s">
        <v>294</v>
      </c>
      <c r="C15" s="19"/>
      <c r="D15" s="19"/>
      <c r="E15" s="19"/>
    </row>
    <row r="16" spans="1:12">
      <c r="A16" s="244" t="s">
        <v>1055</v>
      </c>
      <c r="B16" s="248">
        <v>1</v>
      </c>
      <c r="C16" s="19"/>
      <c r="D16" s="19"/>
      <c r="E16" s="19"/>
    </row>
    <row r="17" spans="1:12" s="204" customFormat="1">
      <c r="A17" s="224"/>
      <c r="B17" s="224"/>
      <c r="C17" s="224"/>
      <c r="D17" s="224"/>
      <c r="E17" s="224"/>
    </row>
    <row r="18" spans="1:12" s="204" customFormat="1">
      <c r="A18" s="224"/>
      <c r="B18" s="224"/>
      <c r="C18" s="224"/>
      <c r="D18" s="224"/>
      <c r="E18" s="224"/>
    </row>
    <row r="19" spans="1:12" s="204" customFormat="1">
      <c r="A19" s="224"/>
      <c r="B19" s="224"/>
      <c r="C19" s="224"/>
      <c r="D19" s="224"/>
      <c r="E19" s="224"/>
    </row>
    <row r="20" spans="1:12">
      <c r="A20" s="27"/>
      <c r="B20" s="25"/>
      <c r="C20" s="19"/>
      <c r="D20" s="19"/>
      <c r="E20" s="19"/>
    </row>
    <row r="21" spans="1:12">
      <c r="A21" s="120" t="s">
        <v>295</v>
      </c>
      <c r="B21" s="19" t="s">
        <v>296</v>
      </c>
      <c r="C21" s="19"/>
      <c r="D21" s="19"/>
      <c r="E21" s="19"/>
      <c r="F21" s="19"/>
      <c r="G21" s="19"/>
      <c r="H21" s="19"/>
    </row>
    <row r="22" spans="1:12">
      <c r="A22" s="273" t="s">
        <v>297</v>
      </c>
      <c r="B22" s="274" t="s">
        <v>298</v>
      </c>
      <c r="C22" s="274" t="s">
        <v>299</v>
      </c>
      <c r="E22" s="19"/>
      <c r="F22" s="19"/>
      <c r="G22" s="19"/>
      <c r="H22" s="19"/>
    </row>
    <row r="23" spans="1:12">
      <c r="A23" s="273"/>
      <c r="B23" s="274" t="s">
        <v>300</v>
      </c>
      <c r="C23" s="274" t="s">
        <v>301</v>
      </c>
      <c r="E23" s="19"/>
      <c r="F23" s="19"/>
      <c r="G23" s="19"/>
      <c r="H23" s="19"/>
    </row>
    <row r="24" spans="1:12" s="204" customFormat="1">
      <c r="A24" s="273"/>
      <c r="B24" s="274" t="s">
        <v>1052</v>
      </c>
      <c r="C24" s="274" t="s">
        <v>1053</v>
      </c>
      <c r="E24" s="224"/>
      <c r="F24" s="224"/>
      <c r="G24" s="224"/>
      <c r="H24" s="224"/>
    </row>
    <row r="25" spans="1:12">
      <c r="A25" s="120" t="s">
        <v>302</v>
      </c>
      <c r="B25" s="19" t="s">
        <v>296</v>
      </c>
      <c r="C25" s="19"/>
      <c r="D25" s="19"/>
      <c r="E25" s="19"/>
      <c r="F25" s="19"/>
      <c r="G25" s="19"/>
      <c r="H25" s="19"/>
    </row>
    <row r="26" spans="1:12">
      <c r="A26" s="120" t="s">
        <v>303</v>
      </c>
      <c r="B26" s="160" t="s">
        <v>304</v>
      </c>
      <c r="C26" s="160"/>
      <c r="D26" s="19"/>
      <c r="E26" s="19"/>
      <c r="F26" s="19"/>
      <c r="G26" s="19"/>
      <c r="H26" s="19"/>
    </row>
    <row r="27" spans="1:12">
      <c r="A27" s="120" t="s">
        <v>305</v>
      </c>
      <c r="B27" s="19" t="s">
        <v>306</v>
      </c>
      <c r="C27" s="19"/>
      <c r="D27" s="19"/>
      <c r="E27" s="19"/>
      <c r="F27" s="19"/>
      <c r="G27" s="19"/>
      <c r="H27" s="19"/>
    </row>
    <row r="28" spans="1:12" ht="14.25">
      <c r="A28" s="120" t="s">
        <v>797</v>
      </c>
      <c r="B28" s="18"/>
      <c r="C28" s="164"/>
      <c r="E28" s="179"/>
      <c r="F28" s="180"/>
      <c r="G28" s="180"/>
      <c r="H28" s="180"/>
      <c r="I28" s="180"/>
      <c r="J28" s="180"/>
      <c r="K28" s="180"/>
      <c r="L28" s="180"/>
    </row>
    <row r="29" spans="1:12">
      <c r="A29" s="289" t="s">
        <v>307</v>
      </c>
      <c r="B29" s="289"/>
      <c r="C29" s="228" t="s">
        <v>308</v>
      </c>
      <c r="E29" s="118"/>
      <c r="F29" s="292"/>
      <c r="G29" s="292"/>
      <c r="H29" s="292"/>
      <c r="I29" s="292"/>
      <c r="J29" s="292"/>
      <c r="K29" s="292"/>
      <c r="L29" s="292"/>
    </row>
    <row r="30" spans="1:12" ht="21" customHeight="1">
      <c r="A30" s="244" t="s">
        <v>1038</v>
      </c>
      <c r="B30" s="244" t="s">
        <v>1054</v>
      </c>
      <c r="C30" s="225"/>
      <c r="E30" s="178"/>
      <c r="F30" s="27"/>
      <c r="G30" s="27"/>
      <c r="H30" s="27"/>
      <c r="I30" s="27"/>
      <c r="J30" s="27"/>
      <c r="K30" s="27"/>
      <c r="L30" s="27"/>
    </row>
    <row r="31" spans="1:12" s="204" customFormat="1" ht="21" customHeight="1">
      <c r="A31" s="186"/>
      <c r="B31" s="186"/>
      <c r="C31" s="186"/>
      <c r="E31" s="178"/>
      <c r="F31" s="186"/>
      <c r="G31" s="186"/>
      <c r="H31" s="186"/>
      <c r="I31" s="186"/>
      <c r="J31" s="186"/>
      <c r="K31" s="186"/>
      <c r="L31" s="186"/>
    </row>
    <row r="32" spans="1:12" s="204" customFormat="1" ht="21" customHeight="1">
      <c r="A32" s="186"/>
      <c r="B32" s="186"/>
      <c r="C32" s="186"/>
      <c r="E32" s="178"/>
      <c r="F32" s="186"/>
      <c r="G32" s="186"/>
      <c r="H32" s="186"/>
      <c r="I32" s="186"/>
      <c r="J32" s="186"/>
      <c r="K32" s="186"/>
      <c r="L32" s="186"/>
    </row>
    <row r="33" spans="1:21" s="204" customFormat="1" ht="21" customHeight="1">
      <c r="A33" s="186"/>
      <c r="B33" s="186"/>
      <c r="C33" s="186"/>
      <c r="E33" s="178"/>
      <c r="F33" s="186"/>
      <c r="G33" s="186"/>
      <c r="H33" s="186"/>
      <c r="I33" s="186"/>
      <c r="J33" s="186"/>
      <c r="K33" s="186"/>
      <c r="L33" s="186"/>
    </row>
    <row r="34" spans="1:21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21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8" spans="1:21" ht="14.25">
      <c r="A38" s="2" t="s">
        <v>309</v>
      </c>
      <c r="B38" s="2"/>
      <c r="C38" s="2"/>
      <c r="D38" s="3"/>
      <c r="E38" s="3"/>
      <c r="F38" s="3"/>
      <c r="G38" s="3"/>
      <c r="H38" s="3"/>
      <c r="I38" s="3"/>
      <c r="J38" s="3"/>
    </row>
    <row r="39" spans="1:21" ht="32.25" customHeight="1">
      <c r="A39" s="286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8"/>
      <c r="U39" s="181"/>
    </row>
    <row r="40" spans="1:21" ht="42" customHeight="1">
      <c r="A40" s="156" t="s">
        <v>65</v>
      </c>
      <c r="B40" s="156" t="s">
        <v>406</v>
      </c>
      <c r="C40" s="156" t="s">
        <v>307</v>
      </c>
      <c r="D40" s="156" t="s">
        <v>294</v>
      </c>
      <c r="E40" s="156" t="s">
        <v>796</v>
      </c>
      <c r="F40" s="156" t="s">
        <v>310</v>
      </c>
      <c r="G40" s="156" t="s">
        <v>801</v>
      </c>
      <c r="H40" s="156" t="s">
        <v>311</v>
      </c>
      <c r="I40" s="156" t="s">
        <v>312</v>
      </c>
      <c r="J40" s="156" t="s">
        <v>799</v>
      </c>
      <c r="K40" s="156" t="s">
        <v>800</v>
      </c>
      <c r="L40" s="156" t="s">
        <v>802</v>
      </c>
      <c r="M40" s="157" t="s">
        <v>313</v>
      </c>
      <c r="N40" s="157" t="s">
        <v>793</v>
      </c>
      <c r="O40" s="157" t="s">
        <v>794</v>
      </c>
      <c r="P40" s="157" t="s">
        <v>791</v>
      </c>
      <c r="Q40" s="157" t="s">
        <v>792</v>
      </c>
      <c r="R40" s="157" t="s">
        <v>740</v>
      </c>
      <c r="S40" s="156" t="s">
        <v>1014</v>
      </c>
      <c r="T40" s="156" t="s">
        <v>1015</v>
      </c>
      <c r="U40" s="182"/>
    </row>
    <row r="41" spans="1:21" s="246" customFormat="1" ht="21" customHeight="1">
      <c r="A41" s="247"/>
      <c r="B41" s="247"/>
      <c r="C41" s="247" t="s">
        <v>1057</v>
      </c>
      <c r="D41" s="247">
        <v>1</v>
      </c>
      <c r="E41" s="247"/>
      <c r="F41" s="247"/>
      <c r="G41" s="247"/>
      <c r="H41" s="247"/>
      <c r="I41" s="247"/>
      <c r="J41" s="199"/>
      <c r="K41" s="247"/>
      <c r="L41" s="247"/>
      <c r="M41" s="198"/>
      <c r="N41" s="197"/>
      <c r="O41" s="197"/>
      <c r="P41" s="247"/>
      <c r="Q41" s="247"/>
      <c r="R41" s="197"/>
      <c r="S41" s="197"/>
      <c r="T41" s="197"/>
      <c r="U41" s="196"/>
    </row>
    <row r="42" spans="1:21" s="246" customFormat="1" ht="21" customHeight="1">
      <c r="A42" s="247"/>
      <c r="B42" s="247"/>
      <c r="C42" s="247"/>
      <c r="D42" s="247"/>
      <c r="E42" s="247"/>
      <c r="F42" s="247"/>
      <c r="G42" s="247"/>
      <c r="H42" s="247"/>
      <c r="I42" s="247"/>
      <c r="J42" s="199"/>
      <c r="K42" s="247"/>
      <c r="L42" s="247"/>
      <c r="M42" s="198"/>
      <c r="N42" s="197"/>
      <c r="O42" s="197"/>
      <c r="P42" s="247"/>
      <c r="Q42" s="247"/>
      <c r="R42" s="197"/>
      <c r="S42" s="197"/>
      <c r="T42" s="197"/>
      <c r="U42" s="196"/>
    </row>
    <row r="43" spans="1:21" s="19" customFormat="1" ht="14.25">
      <c r="A43" s="24" t="s">
        <v>1016</v>
      </c>
      <c r="B43" s="25"/>
      <c r="C43" s="25"/>
      <c r="D43" s="25"/>
      <c r="E43" s="25"/>
      <c r="F43" s="32"/>
      <c r="G43" s="25"/>
      <c r="H43" s="25"/>
      <c r="I43" s="25"/>
      <c r="J43" s="25"/>
      <c r="K43" s="27"/>
      <c r="L43" s="27"/>
      <c r="M43" s="27"/>
      <c r="N43" s="27"/>
      <c r="O43" s="27"/>
      <c r="P43" s="27"/>
      <c r="Q43" s="27"/>
      <c r="R43" s="27"/>
      <c r="S43" s="27"/>
    </row>
    <row r="44" spans="1:21" s="200" customFormat="1" ht="13.5" customHeight="1">
      <c r="A44" s="202" t="s">
        <v>1039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1:21" s="204" customFormat="1">
      <c r="A45" s="30" t="s">
        <v>1797</v>
      </c>
    </row>
    <row r="46" spans="1:21">
      <c r="A46" s="30" t="s">
        <v>1033</v>
      </c>
    </row>
    <row r="47" spans="1:21">
      <c r="A47" s="31" t="s">
        <v>1017</v>
      </c>
      <c r="B47" s="19"/>
      <c r="C47" s="19"/>
      <c r="D47" s="19"/>
      <c r="E47" s="19"/>
      <c r="F47" s="19"/>
      <c r="G47" s="19"/>
    </row>
    <row r="48" spans="1:21" s="204" customFormat="1">
      <c r="A48" s="31" t="s">
        <v>1056</v>
      </c>
    </row>
    <row r="49" spans="1:21">
      <c r="A49" s="31" t="s">
        <v>1018</v>
      </c>
      <c r="B49" s="19"/>
      <c r="C49" s="19"/>
      <c r="D49" s="19"/>
      <c r="E49" s="19"/>
      <c r="F49" s="19"/>
      <c r="G49" s="19"/>
    </row>
    <row r="50" spans="1:21">
      <c r="A50" s="31"/>
      <c r="B50" s="19"/>
      <c r="C50" s="19"/>
      <c r="D50" s="19"/>
      <c r="E50" s="19"/>
      <c r="F50" s="19"/>
      <c r="G50" s="19"/>
    </row>
    <row r="51" spans="1:21" ht="14.25">
      <c r="A51" s="2" t="s">
        <v>314</v>
      </c>
      <c r="B51" s="2"/>
      <c r="C51" s="2"/>
      <c r="D51" s="3"/>
      <c r="E51" s="3"/>
      <c r="F51" s="3"/>
      <c r="G51" s="3"/>
      <c r="H51" s="3"/>
      <c r="I51" s="3"/>
      <c r="J51" s="3"/>
    </row>
    <row r="52" spans="1:21" ht="29.25" customHeight="1">
      <c r="A52" s="286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8"/>
      <c r="U52" s="181"/>
    </row>
    <row r="53" spans="1:21" ht="45.75" customHeight="1">
      <c r="A53" s="156" t="s">
        <v>65</v>
      </c>
      <c r="B53" s="156" t="s">
        <v>406</v>
      </c>
      <c r="C53" s="156" t="s">
        <v>307</v>
      </c>
      <c r="D53" s="156" t="s">
        <v>294</v>
      </c>
      <c r="E53" s="158" t="s">
        <v>795</v>
      </c>
      <c r="F53" s="156" t="s">
        <v>310</v>
      </c>
      <c r="G53" s="156" t="s">
        <v>801</v>
      </c>
      <c r="H53" s="156" t="s">
        <v>311</v>
      </c>
      <c r="I53" s="156" t="s">
        <v>312</v>
      </c>
      <c r="J53" s="156" t="s">
        <v>799</v>
      </c>
      <c r="K53" s="156" t="s">
        <v>800</v>
      </c>
      <c r="L53" s="156" t="s">
        <v>803</v>
      </c>
      <c r="M53" s="157" t="s">
        <v>313</v>
      </c>
      <c r="N53" s="157" t="s">
        <v>793</v>
      </c>
      <c r="O53" s="157" t="s">
        <v>794</v>
      </c>
      <c r="P53" s="157" t="s">
        <v>791</v>
      </c>
      <c r="Q53" s="157" t="s">
        <v>792</v>
      </c>
      <c r="R53" s="157" t="s">
        <v>740</v>
      </c>
      <c r="S53" s="156" t="s">
        <v>1014</v>
      </c>
      <c r="T53" s="156" t="s">
        <v>1015</v>
      </c>
      <c r="U53" s="182"/>
    </row>
    <row r="54" spans="1:21" s="246" customFormat="1" ht="20.100000000000001" customHeight="1">
      <c r="A54" s="247"/>
      <c r="B54" s="247"/>
      <c r="C54" s="247" t="s">
        <v>1054</v>
      </c>
      <c r="D54" s="247">
        <v>1</v>
      </c>
      <c r="E54" s="247"/>
      <c r="F54" s="247"/>
      <c r="G54" s="247"/>
      <c r="H54" s="247"/>
      <c r="I54" s="247"/>
      <c r="J54" s="199"/>
      <c r="K54" s="247"/>
      <c r="L54" s="247"/>
      <c r="M54" s="198"/>
      <c r="N54" s="197"/>
      <c r="O54" s="197"/>
      <c r="P54" s="247"/>
      <c r="Q54" s="247"/>
      <c r="R54" s="197"/>
      <c r="S54" s="197"/>
      <c r="T54" s="197"/>
      <c r="U54" s="196"/>
    </row>
    <row r="55" spans="1:21" s="246" customFormat="1" ht="20.100000000000001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199"/>
      <c r="K55" s="199"/>
      <c r="L55" s="247"/>
      <c r="M55" s="198"/>
      <c r="N55" s="197"/>
      <c r="O55" s="197"/>
      <c r="P55" s="247"/>
      <c r="Q55" s="247"/>
      <c r="R55" s="197"/>
      <c r="S55" s="197"/>
      <c r="T55" s="197"/>
      <c r="U55" s="196"/>
    </row>
    <row r="56" spans="1:21" s="246" customFormat="1" ht="20.100000000000001" customHeight="1">
      <c r="A56" s="247"/>
      <c r="B56" s="247"/>
      <c r="C56" s="247"/>
      <c r="D56" s="247"/>
      <c r="E56" s="247"/>
      <c r="F56" s="247"/>
      <c r="G56" s="247"/>
      <c r="H56" s="247"/>
      <c r="I56" s="247"/>
      <c r="J56" s="199"/>
      <c r="K56" s="199"/>
      <c r="L56" s="247"/>
      <c r="M56" s="198"/>
      <c r="N56" s="197"/>
      <c r="O56" s="197"/>
      <c r="P56" s="247"/>
      <c r="Q56" s="247"/>
      <c r="R56" s="197"/>
      <c r="S56" s="197"/>
      <c r="T56" s="197"/>
      <c r="U56" s="196"/>
    </row>
    <row r="57" spans="1:21" s="246" customFormat="1" ht="20.100000000000001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199"/>
      <c r="K57" s="199"/>
      <c r="L57" s="247"/>
      <c r="M57" s="198"/>
      <c r="N57" s="197"/>
      <c r="O57" s="197"/>
      <c r="P57" s="247"/>
      <c r="Q57" s="247"/>
      <c r="R57" s="197"/>
      <c r="S57" s="197"/>
      <c r="T57" s="197"/>
      <c r="U57" s="196"/>
    </row>
    <row r="58" spans="1:21" s="246" customFormat="1" ht="20.100000000000001" customHeight="1">
      <c r="A58" s="247"/>
      <c r="B58" s="247"/>
      <c r="C58" s="247"/>
      <c r="D58" s="247"/>
      <c r="E58" s="247"/>
      <c r="F58" s="247"/>
      <c r="G58" s="247"/>
      <c r="H58" s="247"/>
      <c r="I58" s="247"/>
      <c r="J58" s="199"/>
      <c r="K58" s="247"/>
      <c r="L58" s="247"/>
      <c r="M58" s="198"/>
      <c r="N58" s="197"/>
      <c r="O58" s="197"/>
      <c r="P58" s="247"/>
      <c r="Q58" s="247"/>
      <c r="R58" s="197"/>
      <c r="S58" s="197"/>
      <c r="T58" s="197"/>
      <c r="U58" s="196"/>
    </row>
    <row r="59" spans="1:21" s="246" customFormat="1" ht="20.100000000000001" customHeight="1">
      <c r="A59" s="247"/>
      <c r="B59" s="247"/>
      <c r="C59" s="247"/>
      <c r="D59" s="247"/>
      <c r="E59" s="247"/>
      <c r="F59" s="247"/>
      <c r="G59" s="247"/>
      <c r="H59" s="247"/>
      <c r="I59" s="247"/>
      <c r="J59" s="199"/>
      <c r="K59" s="247"/>
      <c r="L59" s="247"/>
      <c r="M59" s="198"/>
      <c r="N59" s="197"/>
      <c r="O59" s="197"/>
      <c r="P59" s="247"/>
      <c r="Q59" s="247"/>
      <c r="R59" s="197"/>
      <c r="S59" s="197"/>
      <c r="T59" s="197"/>
      <c r="U59" s="196"/>
    </row>
    <row r="60" spans="1:21" s="246" customFormat="1" ht="20.100000000000001" customHeight="1">
      <c r="A60" s="247"/>
      <c r="B60" s="247"/>
      <c r="C60" s="247"/>
      <c r="D60" s="247"/>
      <c r="E60" s="247"/>
      <c r="F60" s="247"/>
      <c r="G60" s="247"/>
      <c r="H60" s="247"/>
      <c r="I60" s="247"/>
      <c r="J60" s="199"/>
      <c r="K60" s="199"/>
      <c r="L60" s="247"/>
      <c r="M60" s="198"/>
      <c r="N60" s="197"/>
      <c r="O60" s="197"/>
      <c r="P60" s="247"/>
      <c r="Q60" s="247"/>
      <c r="R60" s="197"/>
      <c r="S60" s="197"/>
      <c r="T60" s="197"/>
      <c r="U60" s="196"/>
    </row>
    <row r="61" spans="1:21" s="19" customFormat="1" ht="14.25">
      <c r="A61" s="31" t="s">
        <v>315</v>
      </c>
      <c r="B61" s="25"/>
      <c r="C61" s="25"/>
      <c r="D61" s="25"/>
      <c r="E61" s="25"/>
      <c r="F61" s="32"/>
      <c r="G61" s="25"/>
      <c r="H61" s="25"/>
      <c r="I61" s="25"/>
      <c r="J61" s="25"/>
      <c r="K61" s="27"/>
      <c r="L61" s="27"/>
      <c r="M61" s="27"/>
      <c r="N61" s="27"/>
      <c r="O61" s="27"/>
      <c r="P61" s="27"/>
      <c r="Q61" s="27"/>
      <c r="R61" s="27"/>
      <c r="S61" s="27"/>
    </row>
    <row r="62" spans="1:21" s="19" customFormat="1" ht="14.25">
      <c r="A62" s="24" t="s">
        <v>1016</v>
      </c>
      <c r="B62" s="25"/>
      <c r="C62" s="25"/>
      <c r="D62" s="25"/>
      <c r="E62" s="25"/>
      <c r="F62" s="32"/>
      <c r="G62" s="25"/>
      <c r="H62" s="25"/>
      <c r="I62" s="25"/>
      <c r="J62" s="25"/>
      <c r="K62" s="27"/>
      <c r="L62" s="27"/>
      <c r="M62" s="27"/>
      <c r="N62" s="27"/>
      <c r="O62" s="27"/>
      <c r="P62" s="27"/>
      <c r="Q62" s="27"/>
      <c r="R62" s="27"/>
      <c r="S62" s="27"/>
    </row>
    <row r="63" spans="1:21" s="204" customFormat="1">
      <c r="A63" s="30" t="s">
        <v>1797</v>
      </c>
    </row>
    <row r="64" spans="1:21">
      <c r="A64" s="30" t="s">
        <v>1033</v>
      </c>
    </row>
    <row r="65" spans="1:3">
      <c r="A65" s="31" t="s">
        <v>1017</v>
      </c>
    </row>
    <row r="66" spans="1:3">
      <c r="A66" s="31" t="s">
        <v>1056</v>
      </c>
    </row>
    <row r="67" spans="1:3">
      <c r="A67" s="31" t="s">
        <v>1018</v>
      </c>
    </row>
    <row r="73" spans="1:3">
      <c r="A73" s="165"/>
      <c r="B73" s="165"/>
      <c r="C73" s="165"/>
    </row>
  </sheetData>
  <mergeCells count="6">
    <mergeCell ref="A39:T39"/>
    <mergeCell ref="A52:T52"/>
    <mergeCell ref="A29:B29"/>
    <mergeCell ref="A1:L1"/>
    <mergeCell ref="A14:B14"/>
    <mergeCell ref="F29:L29"/>
  </mergeCells>
  <phoneticPr fontId="2" type="noConversion"/>
  <pageMargins left="0.15" right="0.24" top="0.21" bottom="0.31" header="0.5" footer="0.5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6"/>
  <sheetViews>
    <sheetView showGridLines="0" view="pageBreakPreview" zoomScaleNormal="85" workbookViewId="0">
      <selection sqref="A1:F1"/>
    </sheetView>
  </sheetViews>
  <sheetFormatPr defaultRowHeight="14.25"/>
  <cols>
    <col min="1" max="1" width="15.88671875" style="3" customWidth="1"/>
    <col min="2" max="4" width="16" style="3" customWidth="1"/>
    <col min="5" max="5" width="15.21875" style="4" customWidth="1"/>
    <col min="6" max="16384" width="8.88671875" style="4"/>
  </cols>
  <sheetData>
    <row r="1" spans="1:6" s="5" customFormat="1" ht="20.25">
      <c r="A1" s="285" t="s">
        <v>316</v>
      </c>
      <c r="B1" s="285"/>
      <c r="C1" s="285"/>
      <c r="D1" s="285"/>
      <c r="E1" s="285"/>
      <c r="F1" s="285"/>
    </row>
    <row r="2" spans="1:6" s="5" customFormat="1">
      <c r="A2" s="6"/>
      <c r="B2" s="6"/>
      <c r="C2" s="6"/>
      <c r="D2" s="6"/>
    </row>
    <row r="3" spans="1:6" s="5" customFormat="1" ht="20.25" customHeight="1">
      <c r="A3" s="6"/>
      <c r="B3" s="6"/>
      <c r="C3" s="6"/>
      <c r="D3" s="6"/>
    </row>
    <row r="4" spans="1:6" s="5" customFormat="1" ht="20.25" customHeight="1">
      <c r="A4" s="6" t="s">
        <v>59</v>
      </c>
      <c r="B4" s="278" t="s">
        <v>1019</v>
      </c>
      <c r="C4" s="278"/>
      <c r="D4" s="278"/>
      <c r="E4" s="278"/>
    </row>
    <row r="5" spans="1:6" s="5" customFormat="1" ht="12" customHeight="1">
      <c r="A5" s="6"/>
      <c r="B5" s="6"/>
      <c r="C5" s="6"/>
      <c r="D5" s="6"/>
    </row>
    <row r="6" spans="1:6" s="5" customFormat="1" ht="20.25" customHeight="1">
      <c r="A6" s="6" t="s">
        <v>60</v>
      </c>
      <c r="B6" s="278"/>
      <c r="C6" s="278"/>
      <c r="D6" s="278"/>
      <c r="E6" s="278"/>
    </row>
    <row r="7" spans="1:6" s="5" customFormat="1" ht="13.5" customHeight="1">
      <c r="A7" s="6"/>
      <c r="B7" s="6"/>
      <c r="C7" s="6"/>
      <c r="D7" s="6"/>
    </row>
    <row r="8" spans="1:6" s="5" customFormat="1" ht="20.25" customHeight="1">
      <c r="A8" s="6" t="s">
        <v>61</v>
      </c>
      <c r="B8" s="278"/>
      <c r="C8" s="278"/>
      <c r="D8" s="278"/>
      <c r="E8" s="278"/>
    </row>
    <row r="9" spans="1:6" s="5" customFormat="1" ht="12" customHeight="1">
      <c r="A9" s="6"/>
      <c r="B9" s="6"/>
      <c r="C9" s="6"/>
      <c r="D9" s="6"/>
    </row>
    <row r="10" spans="1:6" s="5" customFormat="1" ht="20.25" customHeight="1">
      <c r="A10" s="6" t="s">
        <v>62</v>
      </c>
      <c r="B10" s="278"/>
      <c r="C10" s="278"/>
      <c r="D10" s="278"/>
      <c r="E10" s="278"/>
    </row>
    <row r="11" spans="1:6" s="5" customFormat="1" ht="13.5" customHeight="1">
      <c r="A11" s="6"/>
      <c r="B11" s="6"/>
      <c r="C11" s="6"/>
      <c r="D11" s="6"/>
    </row>
    <row r="12" spans="1:6" s="5" customFormat="1">
      <c r="A12" s="7"/>
      <c r="B12" s="8"/>
      <c r="C12" s="6"/>
      <c r="D12" s="6"/>
    </row>
    <row r="13" spans="1:6" s="5" customFormat="1" ht="15" customHeight="1">
      <c r="A13" s="11"/>
      <c r="B13" s="6"/>
      <c r="C13" s="6"/>
      <c r="D13" s="6"/>
    </row>
    <row r="14" spans="1:6" s="5" customFormat="1" ht="20.25" customHeight="1">
      <c r="A14" s="9" t="s">
        <v>94</v>
      </c>
      <c r="B14" s="6"/>
      <c r="C14" s="6"/>
      <c r="D14" s="6"/>
    </row>
    <row r="15" spans="1:6" s="5" customFormat="1" ht="20.25" customHeight="1">
      <c r="A15" s="9" t="s">
        <v>95</v>
      </c>
      <c r="B15" s="6"/>
      <c r="C15" s="6"/>
      <c r="D15" s="6"/>
    </row>
    <row r="16" spans="1:6" s="5" customFormat="1" ht="20.25" customHeight="1">
      <c r="A16" s="12"/>
      <c r="B16" s="6"/>
      <c r="C16" s="6"/>
      <c r="D16" s="6"/>
    </row>
    <row r="17" spans="1:5" s="5" customFormat="1" ht="9" customHeight="1">
      <c r="A17" s="6"/>
      <c r="B17" s="6"/>
      <c r="C17" s="6"/>
      <c r="D17" s="6"/>
    </row>
    <row r="18" spans="1:5" s="5" customFormat="1" ht="9" customHeight="1">
      <c r="A18" s="6"/>
      <c r="B18" s="6"/>
      <c r="C18" s="6"/>
      <c r="D18" s="6"/>
    </row>
    <row r="19" spans="1:5" s="5" customFormat="1" ht="10.5" customHeight="1">
      <c r="A19" s="6"/>
      <c r="B19" s="6"/>
      <c r="C19" s="6"/>
      <c r="D19" s="6"/>
    </row>
    <row r="20" spans="1:5" s="5" customFormat="1" ht="20.25" customHeight="1">
      <c r="A20" s="6" t="s">
        <v>63</v>
      </c>
      <c r="B20" s="278" t="s">
        <v>1020</v>
      </c>
      <c r="C20" s="278"/>
      <c r="D20" s="278"/>
      <c r="E20" s="278"/>
    </row>
    <row r="21" spans="1:5" s="5" customFormat="1" ht="20.25" customHeight="1">
      <c r="A21" s="6"/>
      <c r="B21" s="278" t="s">
        <v>1021</v>
      </c>
      <c r="C21" s="278"/>
      <c r="D21" s="278"/>
      <c r="E21" s="278"/>
    </row>
    <row r="22" spans="1:5" s="5" customFormat="1" ht="12" customHeight="1">
      <c r="A22" s="6"/>
      <c r="B22" s="278"/>
      <c r="C22" s="278"/>
      <c r="D22" s="278"/>
      <c r="E22" s="278"/>
    </row>
    <row r="23" spans="1:5" s="5" customFormat="1" ht="20.25" customHeight="1">
      <c r="A23" s="6" t="s">
        <v>64</v>
      </c>
      <c r="B23" s="278" t="s">
        <v>1022</v>
      </c>
      <c r="C23" s="278"/>
      <c r="D23" s="278"/>
      <c r="E23" s="278"/>
    </row>
    <row r="24" spans="1:5" s="5" customFormat="1">
      <c r="A24" s="6"/>
      <c r="B24" s="6"/>
      <c r="C24" s="6"/>
      <c r="D24" s="6"/>
    </row>
    <row r="25" spans="1:5" s="5" customFormat="1">
      <c r="A25" s="6"/>
      <c r="B25" s="6"/>
      <c r="C25" s="6"/>
      <c r="D25" s="6"/>
    </row>
    <row r="26" spans="1:5" s="5" customFormat="1">
      <c r="A26" s="13"/>
      <c r="B26" s="6"/>
      <c r="C26" s="6"/>
      <c r="D26" s="6"/>
    </row>
    <row r="27" spans="1:5" s="5" customFormat="1">
      <c r="A27" s="6"/>
      <c r="B27" s="6"/>
      <c r="C27" s="6"/>
      <c r="D27" s="6"/>
    </row>
    <row r="28" spans="1:5" s="5" customFormat="1" ht="19.5">
      <c r="A28" s="35"/>
      <c r="B28" s="15"/>
      <c r="C28" s="15"/>
      <c r="D28" s="15"/>
    </row>
    <row r="29" spans="1:5" s="5" customFormat="1" ht="13.5">
      <c r="A29" s="14"/>
      <c r="B29" s="15"/>
      <c r="C29" s="15"/>
      <c r="D29" s="15"/>
    </row>
    <row r="30" spans="1:5" s="5" customFormat="1" ht="13.5">
      <c r="A30" s="14"/>
      <c r="B30" s="15"/>
      <c r="C30" s="15"/>
      <c r="D30" s="15"/>
    </row>
    <row r="31" spans="1:5" s="5" customFormat="1" ht="19.5">
      <c r="A31" s="35"/>
      <c r="B31" s="6"/>
      <c r="C31" s="6"/>
      <c r="D31" s="6"/>
    </row>
    <row r="32" spans="1:5" s="5" customFormat="1">
      <c r="A32" s="6"/>
      <c r="B32" s="6"/>
      <c r="C32" s="6"/>
      <c r="D32" s="6"/>
    </row>
    <row r="33" spans="1:4" s="5" customFormat="1">
      <c r="A33" s="6"/>
      <c r="B33" s="6"/>
      <c r="C33" s="6"/>
      <c r="D33" s="6"/>
    </row>
    <row r="34" spans="1:4" s="5" customFormat="1">
      <c r="A34" s="6"/>
      <c r="B34" s="6"/>
      <c r="C34" s="6"/>
      <c r="D34" s="6"/>
    </row>
    <row r="35" spans="1:4" s="5" customFormat="1">
      <c r="A35" s="6"/>
      <c r="B35" s="6"/>
      <c r="C35" s="6"/>
      <c r="D35" s="6"/>
    </row>
    <row r="36" spans="1:4" s="5" customFormat="1">
      <c r="A36" s="6"/>
      <c r="B36" s="6"/>
      <c r="C36" s="6"/>
      <c r="D36" s="6"/>
    </row>
    <row r="37" spans="1:4" s="5" customFormat="1">
      <c r="A37" s="6"/>
      <c r="B37" s="6"/>
      <c r="C37" s="6"/>
      <c r="D37" s="6"/>
    </row>
    <row r="38" spans="1:4" s="5" customFormat="1">
      <c r="A38" s="6"/>
      <c r="B38" s="6"/>
      <c r="C38" s="6"/>
      <c r="D38" s="6"/>
    </row>
    <row r="39" spans="1:4" s="5" customFormat="1">
      <c r="A39" s="6"/>
      <c r="B39" s="6"/>
      <c r="C39" s="6"/>
      <c r="D39" s="6"/>
    </row>
    <row r="40" spans="1:4" s="5" customFormat="1">
      <c r="A40" s="6"/>
      <c r="B40" s="6"/>
      <c r="C40" s="6"/>
      <c r="D40" s="6"/>
    </row>
    <row r="41" spans="1:4" s="5" customFormat="1">
      <c r="A41" s="6"/>
      <c r="B41" s="6"/>
      <c r="C41" s="6"/>
      <c r="D41" s="6"/>
    </row>
    <row r="42" spans="1:4" s="5" customFormat="1">
      <c r="A42" s="6"/>
      <c r="B42" s="6"/>
      <c r="C42" s="6"/>
      <c r="D42" s="6"/>
    </row>
    <row r="43" spans="1:4" s="5" customFormat="1">
      <c r="A43" s="6"/>
      <c r="B43" s="6"/>
      <c r="C43" s="6"/>
      <c r="D43" s="6"/>
    </row>
    <row r="44" spans="1:4" s="5" customFormat="1">
      <c r="A44" s="6"/>
      <c r="B44" s="6"/>
      <c r="C44" s="6"/>
      <c r="D44" s="6"/>
    </row>
    <row r="45" spans="1:4" s="5" customFormat="1">
      <c r="A45" s="6"/>
      <c r="B45" s="6"/>
      <c r="C45" s="6"/>
      <c r="D45" s="6"/>
    </row>
    <row r="46" spans="1:4" s="5" customFormat="1">
      <c r="A46" s="6"/>
      <c r="B46" s="6"/>
      <c r="C46" s="6"/>
      <c r="D46" s="6"/>
    </row>
  </sheetData>
  <mergeCells count="9">
    <mergeCell ref="A1:F1"/>
    <mergeCell ref="B4:E4"/>
    <mergeCell ref="B6:E6"/>
    <mergeCell ref="B8:E8"/>
    <mergeCell ref="B23:E23"/>
    <mergeCell ref="B10:E10"/>
    <mergeCell ref="B20:E20"/>
    <mergeCell ref="B21:E21"/>
    <mergeCell ref="B22:E22"/>
  </mergeCells>
  <phoneticPr fontId="2" type="noConversion"/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view="pageBreakPreview" zoomScaleSheetLayoutView="100" workbookViewId="0">
      <selection sqref="A1:E1"/>
    </sheetView>
  </sheetViews>
  <sheetFormatPr defaultRowHeight="13.5"/>
  <cols>
    <col min="1" max="1" width="15.5546875" customWidth="1"/>
    <col min="2" max="2" width="11.6640625" bestFit="1" customWidth="1"/>
    <col min="3" max="3" width="8.5546875" bestFit="1" customWidth="1"/>
    <col min="4" max="4" width="41.6640625" style="170" bestFit="1" customWidth="1"/>
    <col min="5" max="5" width="10.33203125" bestFit="1" customWidth="1"/>
  </cols>
  <sheetData>
    <row r="1" spans="1:5" ht="20.25">
      <c r="A1" s="285" t="s">
        <v>773</v>
      </c>
      <c r="B1" s="285"/>
      <c r="C1" s="285"/>
      <c r="D1" s="285"/>
      <c r="E1" s="285"/>
    </row>
    <row r="4" spans="1:5" ht="14.25" thickBot="1">
      <c r="A4" s="29" t="s">
        <v>736</v>
      </c>
      <c r="B4" s="29" t="s">
        <v>737</v>
      </c>
      <c r="C4" s="29" t="s">
        <v>404</v>
      </c>
      <c r="D4" s="29" t="s">
        <v>448</v>
      </c>
      <c r="E4" s="29" t="s">
        <v>738</v>
      </c>
    </row>
    <row r="5" spans="1:5" ht="21" customHeight="1">
      <c r="A5" s="22"/>
      <c r="B5" s="22"/>
      <c r="C5" s="22"/>
      <c r="D5" s="100"/>
      <c r="E5" s="166"/>
    </row>
    <row r="6" spans="1:5" ht="21" customHeight="1">
      <c r="A6" s="22"/>
      <c r="B6" s="22"/>
      <c r="C6" s="22"/>
      <c r="D6" s="100"/>
      <c r="E6" s="166"/>
    </row>
    <row r="7" spans="1:5" ht="21" customHeight="1">
      <c r="A7" s="22"/>
      <c r="B7" s="22"/>
      <c r="C7" s="22"/>
      <c r="D7" s="100"/>
      <c r="E7" s="166"/>
    </row>
    <row r="8" spans="1:5" ht="21" customHeight="1">
      <c r="A8" s="22"/>
      <c r="B8" s="22"/>
      <c r="C8" s="22"/>
      <c r="D8" s="100"/>
      <c r="E8" s="166"/>
    </row>
    <row r="9" spans="1:5" ht="21" customHeight="1">
      <c r="A9" s="22"/>
      <c r="B9" s="22"/>
      <c r="C9" s="22"/>
      <c r="D9" s="100"/>
      <c r="E9" s="166"/>
    </row>
    <row r="10" spans="1:5" ht="21" customHeight="1">
      <c r="A10" s="22"/>
      <c r="B10" s="22"/>
      <c r="C10" s="22"/>
      <c r="D10" s="100"/>
      <c r="E10" s="166"/>
    </row>
    <row r="11" spans="1:5" ht="21" customHeight="1">
      <c r="A11" s="22"/>
      <c r="B11" s="22"/>
      <c r="C11" s="22"/>
      <c r="D11" s="100"/>
      <c r="E11" s="166"/>
    </row>
    <row r="12" spans="1:5" ht="21" customHeight="1">
      <c r="A12" s="22"/>
      <c r="B12" s="22"/>
      <c r="C12" s="22"/>
      <c r="D12" s="100"/>
      <c r="E12" s="166"/>
    </row>
    <row r="13" spans="1:5" ht="21" customHeight="1">
      <c r="A13" s="22"/>
      <c r="B13" s="22"/>
      <c r="C13" s="22"/>
      <c r="D13" s="100"/>
      <c r="E13" s="166"/>
    </row>
    <row r="14" spans="1:5" ht="21" customHeight="1">
      <c r="A14" s="22"/>
      <c r="B14" s="22"/>
      <c r="C14" s="22"/>
      <c r="D14" s="100"/>
      <c r="E14" s="166"/>
    </row>
    <row r="15" spans="1:5" ht="21" customHeight="1">
      <c r="A15" s="22"/>
      <c r="B15" s="22"/>
      <c r="C15" s="22"/>
      <c r="D15" s="100"/>
      <c r="E15" s="166"/>
    </row>
    <row r="16" spans="1:5" ht="21" customHeight="1">
      <c r="A16" s="22"/>
      <c r="B16" s="22"/>
      <c r="C16" s="22"/>
      <c r="D16" s="100"/>
      <c r="E16" s="166"/>
    </row>
    <row r="17" spans="1:5" ht="21" customHeight="1">
      <c r="A17" s="22"/>
      <c r="B17" s="22"/>
      <c r="C17" s="22"/>
      <c r="D17" s="100"/>
      <c r="E17" s="166"/>
    </row>
    <row r="18" spans="1:5" ht="21" customHeight="1">
      <c r="A18" s="22"/>
      <c r="B18" s="22"/>
      <c r="C18" s="22"/>
      <c r="D18" s="100"/>
      <c r="E18" s="166"/>
    </row>
    <row r="19" spans="1:5" ht="21" customHeight="1">
      <c r="A19" s="22"/>
      <c r="B19" s="22"/>
      <c r="C19" s="22"/>
      <c r="D19" s="100"/>
      <c r="E19" s="166"/>
    </row>
    <row r="20" spans="1:5" ht="21" customHeight="1">
      <c r="A20" s="22"/>
      <c r="B20" s="22"/>
      <c r="C20" s="22"/>
      <c r="D20" s="100"/>
      <c r="E20" s="166"/>
    </row>
    <row r="21" spans="1:5" ht="21" customHeight="1">
      <c r="A21" s="22"/>
      <c r="B21" s="22"/>
      <c r="C21" s="22"/>
      <c r="D21" s="100"/>
      <c r="E21" s="166"/>
    </row>
    <row r="22" spans="1:5" ht="21" customHeight="1">
      <c r="A22" s="22"/>
      <c r="B22" s="22"/>
      <c r="C22" s="22"/>
      <c r="D22" s="100"/>
      <c r="E22" s="166"/>
    </row>
    <row r="23" spans="1:5" ht="21" customHeight="1">
      <c r="A23" s="22"/>
      <c r="B23" s="22"/>
      <c r="C23" s="22"/>
      <c r="D23" s="100"/>
      <c r="E23" s="166"/>
    </row>
    <row r="24" spans="1:5" ht="21" customHeight="1">
      <c r="A24" s="22"/>
      <c r="B24" s="22"/>
      <c r="C24" s="22"/>
      <c r="D24" s="100"/>
      <c r="E24" s="166"/>
    </row>
    <row r="25" spans="1:5" ht="21" customHeight="1">
      <c r="A25" s="22"/>
      <c r="B25" s="22"/>
      <c r="C25" s="22"/>
      <c r="D25" s="100"/>
      <c r="E25" s="166"/>
    </row>
    <row r="26" spans="1:5" ht="21" customHeight="1">
      <c r="A26" s="22"/>
      <c r="B26" s="22"/>
      <c r="C26" s="22"/>
      <c r="D26" s="100"/>
      <c r="E26" s="166"/>
    </row>
    <row r="27" spans="1:5" ht="21" customHeight="1">
      <c r="A27" s="22"/>
      <c r="B27" s="22"/>
      <c r="C27" s="22"/>
      <c r="D27" s="100"/>
      <c r="E27" s="166"/>
    </row>
    <row r="28" spans="1:5" ht="21" customHeight="1">
      <c r="A28" s="28"/>
      <c r="B28" s="22"/>
      <c r="C28" s="22"/>
      <c r="D28" s="100"/>
      <c r="E28" s="166"/>
    </row>
    <row r="29" spans="1:5" ht="21" customHeight="1">
      <c r="A29" s="28"/>
      <c r="B29" s="22"/>
      <c r="C29" s="22"/>
      <c r="D29" s="100"/>
      <c r="E29" s="166"/>
    </row>
    <row r="30" spans="1:5" ht="21" customHeight="1">
      <c r="A30" s="28"/>
      <c r="B30" s="22"/>
      <c r="C30" s="22"/>
      <c r="D30" s="100"/>
      <c r="E30" s="166"/>
    </row>
    <row r="31" spans="1:5" ht="21" customHeight="1">
      <c r="A31" s="22"/>
      <c r="B31" s="22"/>
      <c r="C31" s="23"/>
      <c r="D31" s="100"/>
      <c r="E31" s="22"/>
    </row>
    <row r="32" spans="1:5" ht="21" customHeight="1">
      <c r="A32" s="22"/>
      <c r="B32" s="22"/>
      <c r="C32" s="23"/>
      <c r="D32" s="100"/>
      <c r="E32" s="22"/>
    </row>
    <row r="33" spans="1:5" ht="21" customHeight="1">
      <c r="A33" s="22"/>
      <c r="B33" s="22"/>
      <c r="C33" s="23"/>
      <c r="D33" s="100"/>
      <c r="E33" s="22"/>
    </row>
    <row r="34" spans="1:5" ht="21" customHeight="1">
      <c r="A34" s="22"/>
      <c r="B34" s="22"/>
      <c r="C34" s="23"/>
      <c r="D34" s="100"/>
      <c r="E34" s="22"/>
    </row>
    <row r="35" spans="1:5">
      <c r="A35" s="31" t="s">
        <v>739</v>
      </c>
    </row>
    <row r="36" spans="1:5">
      <c r="A36" s="31"/>
    </row>
    <row r="37" spans="1:5">
      <c r="A37" s="31"/>
    </row>
    <row r="47" spans="1:5">
      <c r="A47" s="16"/>
      <c r="B47" s="16"/>
      <c r="C47" s="16"/>
    </row>
  </sheetData>
  <mergeCells count="1">
    <mergeCell ref="A1:E1"/>
  </mergeCells>
  <phoneticPr fontId="2" type="noConversion"/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2"/>
  <sheetViews>
    <sheetView showGridLines="0" view="pageBreakPreview" zoomScaleSheetLayoutView="100" workbookViewId="0">
      <selection sqref="A1:P1"/>
    </sheetView>
  </sheetViews>
  <sheetFormatPr defaultRowHeight="12"/>
  <cols>
    <col min="1" max="1" width="8.21875" style="73" customWidth="1"/>
    <col min="2" max="2" width="13.109375" style="73" customWidth="1"/>
    <col min="3" max="3" width="10.44140625" style="73" bestFit="1" customWidth="1"/>
    <col min="4" max="4" width="9.77734375" style="73" bestFit="1" customWidth="1"/>
    <col min="5" max="5" width="12.33203125" style="73" bestFit="1" customWidth="1"/>
    <col min="6" max="6" width="7.6640625" style="73" bestFit="1" customWidth="1"/>
    <col min="7" max="7" width="14.21875" style="73" bestFit="1" customWidth="1"/>
    <col min="8" max="8" width="6.5546875" style="73" customWidth="1"/>
    <col min="9" max="16" width="6" style="73" customWidth="1"/>
    <col min="17" max="18" width="6.33203125" style="73" customWidth="1"/>
    <col min="19" max="16384" width="8.88671875" style="73"/>
  </cols>
  <sheetData>
    <row r="1" spans="1:16" ht="20.25">
      <c r="A1" s="285" t="s">
        <v>762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20.25">
      <c r="A2" s="20"/>
      <c r="B2" s="20"/>
      <c r="C2" s="20"/>
      <c r="D2" s="20"/>
      <c r="E2" s="20"/>
      <c r="F2" s="20"/>
      <c r="G2" s="20"/>
      <c r="H2" s="20"/>
    </row>
    <row r="3" spans="1:16">
      <c r="A3" s="74" t="s">
        <v>407</v>
      </c>
    </row>
    <row r="4" spans="1:16">
      <c r="A4" s="74"/>
    </row>
    <row r="5" spans="1:16" customFormat="1" ht="13.5">
      <c r="A5" s="298" t="s">
        <v>1048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6" ht="12.75" customHeight="1">
      <c r="A6" s="298" t="s">
        <v>1049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185"/>
      <c r="M6" s="185"/>
      <c r="N6" s="185"/>
      <c r="O6" s="185"/>
    </row>
    <row r="7" spans="1:16" ht="12.75" customHeight="1">
      <c r="A7" s="298" t="s">
        <v>1798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185"/>
      <c r="M7" s="185"/>
      <c r="N7" s="185"/>
      <c r="O7" s="185"/>
    </row>
    <row r="9" spans="1:16">
      <c r="A9" s="73" t="s">
        <v>34</v>
      </c>
    </row>
    <row r="10" spans="1:16" ht="12" customHeight="1">
      <c r="A10" s="296" t="s">
        <v>408</v>
      </c>
      <c r="B10" s="296" t="s">
        <v>409</v>
      </c>
      <c r="C10" s="296" t="s">
        <v>35</v>
      </c>
      <c r="D10" s="296" t="s">
        <v>36</v>
      </c>
      <c r="E10" s="296" t="s">
        <v>105</v>
      </c>
      <c r="F10" s="296" t="s">
        <v>37</v>
      </c>
      <c r="G10" s="296" t="s">
        <v>38</v>
      </c>
      <c r="H10" s="303" t="s">
        <v>47</v>
      </c>
      <c r="I10" s="293" t="s">
        <v>126</v>
      </c>
      <c r="J10" s="294"/>
      <c r="K10" s="294"/>
      <c r="L10" s="295"/>
      <c r="M10" s="293" t="s">
        <v>48</v>
      </c>
      <c r="N10" s="294"/>
      <c r="O10" s="294"/>
      <c r="P10" s="295"/>
    </row>
    <row r="11" spans="1:16" ht="24" customHeight="1" thickBot="1">
      <c r="A11" s="297"/>
      <c r="B11" s="297"/>
      <c r="C11" s="297"/>
      <c r="D11" s="297"/>
      <c r="E11" s="297"/>
      <c r="F11" s="297"/>
      <c r="G11" s="297"/>
      <c r="H11" s="297"/>
      <c r="I11" s="75" t="s">
        <v>46</v>
      </c>
      <c r="J11" s="75" t="s">
        <v>39</v>
      </c>
      <c r="K11" s="75" t="s">
        <v>40</v>
      </c>
      <c r="L11" s="75" t="s">
        <v>69</v>
      </c>
      <c r="M11" s="76" t="s">
        <v>121</v>
      </c>
      <c r="N11" s="77" t="s">
        <v>122</v>
      </c>
      <c r="O11" s="77" t="s">
        <v>123</v>
      </c>
      <c r="P11" s="77" t="s">
        <v>69</v>
      </c>
    </row>
    <row r="12" spans="1:16" s="79" customFormat="1" ht="12.75" thickTop="1">
      <c r="A12" s="78"/>
      <c r="B12" s="78"/>
      <c r="C12" s="78">
        <v>1</v>
      </c>
      <c r="D12" s="78" t="s">
        <v>1023</v>
      </c>
      <c r="E12" s="78" t="s">
        <v>1024</v>
      </c>
      <c r="F12" s="78" t="s">
        <v>1025</v>
      </c>
      <c r="G12" s="78">
        <v>2004.05</v>
      </c>
      <c r="H12" s="78">
        <v>1</v>
      </c>
      <c r="I12" s="78">
        <v>60</v>
      </c>
      <c r="J12" s="78">
        <v>50</v>
      </c>
      <c r="K12" s="78">
        <v>10</v>
      </c>
      <c r="L12" s="78"/>
      <c r="M12" s="78">
        <v>110</v>
      </c>
      <c r="N12" s="78">
        <v>100</v>
      </c>
      <c r="O12" s="78">
        <v>10</v>
      </c>
      <c r="P12" s="78"/>
    </row>
    <row r="13" spans="1:16" s="79" customFormat="1">
      <c r="A13" s="78"/>
      <c r="B13" s="78"/>
      <c r="C13" s="80">
        <v>2</v>
      </c>
      <c r="D13" s="80" t="s">
        <v>1026</v>
      </c>
      <c r="E13" s="80" t="s">
        <v>1027</v>
      </c>
      <c r="F13" s="80" t="s">
        <v>1028</v>
      </c>
      <c r="G13" s="80">
        <v>2010.11</v>
      </c>
      <c r="H13" s="80">
        <v>8</v>
      </c>
      <c r="I13" s="78">
        <v>20</v>
      </c>
      <c r="J13" s="80">
        <v>20</v>
      </c>
      <c r="K13" s="80"/>
      <c r="L13" s="80"/>
      <c r="M13" s="78">
        <v>120</v>
      </c>
      <c r="N13" s="80">
        <v>120</v>
      </c>
      <c r="O13" s="80"/>
      <c r="P13" s="80"/>
    </row>
    <row r="14" spans="1:16" s="79" customFormat="1">
      <c r="A14" s="78"/>
      <c r="B14" s="78"/>
      <c r="C14" s="78"/>
      <c r="D14" s="78"/>
      <c r="E14" s="78"/>
      <c r="F14" s="78"/>
      <c r="G14" s="78"/>
      <c r="H14" s="78"/>
      <c r="I14" s="172"/>
      <c r="J14" s="172"/>
      <c r="K14" s="172"/>
      <c r="L14" s="172"/>
      <c r="M14" s="172"/>
      <c r="N14" s="172"/>
      <c r="O14" s="172"/>
      <c r="P14" s="172"/>
    </row>
    <row r="15" spans="1:16" s="79" customFormat="1">
      <c r="A15" s="78"/>
      <c r="B15" s="78"/>
      <c r="C15" s="78"/>
      <c r="D15" s="78"/>
      <c r="E15" s="78"/>
      <c r="F15" s="78"/>
      <c r="G15" s="78"/>
      <c r="H15" s="78"/>
      <c r="I15" s="172"/>
      <c r="J15" s="172"/>
      <c r="K15" s="172"/>
      <c r="L15" s="172"/>
      <c r="M15" s="172"/>
      <c r="N15" s="172"/>
      <c r="O15" s="172"/>
      <c r="P15" s="172"/>
    </row>
    <row r="16" spans="1:16" s="79" customFormat="1">
      <c r="A16" s="78"/>
      <c r="B16" s="78"/>
      <c r="C16" s="78"/>
      <c r="D16" s="173"/>
      <c r="E16" s="173"/>
      <c r="F16" s="173"/>
      <c r="G16" s="173"/>
      <c r="H16" s="173"/>
      <c r="I16" s="172"/>
      <c r="J16" s="172"/>
      <c r="K16" s="172"/>
      <c r="L16" s="172"/>
      <c r="M16" s="172"/>
      <c r="N16" s="172"/>
      <c r="O16" s="172"/>
      <c r="P16" s="172"/>
    </row>
    <row r="17" spans="1:16" s="79" customFormat="1">
      <c r="A17" s="78"/>
      <c r="B17" s="78"/>
      <c r="C17" s="78"/>
      <c r="D17" s="173"/>
      <c r="E17" s="173"/>
      <c r="F17" s="173"/>
      <c r="G17" s="173"/>
      <c r="H17" s="173"/>
      <c r="I17" s="172"/>
      <c r="J17" s="172"/>
      <c r="K17" s="172"/>
      <c r="L17" s="172"/>
      <c r="M17" s="172"/>
      <c r="N17" s="172"/>
      <c r="O17" s="172"/>
      <c r="P17" s="172"/>
    </row>
    <row r="18" spans="1:16" s="79" customFormat="1">
      <c r="A18" s="78"/>
      <c r="B18" s="78"/>
      <c r="C18" s="78"/>
      <c r="D18" s="173"/>
      <c r="E18" s="173"/>
      <c r="F18" s="173"/>
      <c r="G18" s="173"/>
      <c r="H18" s="173"/>
      <c r="I18" s="172"/>
      <c r="J18" s="172"/>
      <c r="K18" s="172"/>
      <c r="L18" s="172"/>
      <c r="M18" s="172"/>
      <c r="N18" s="172"/>
      <c r="O18" s="172"/>
      <c r="P18" s="172"/>
    </row>
    <row r="19" spans="1:16" s="79" customFormat="1">
      <c r="A19" s="78"/>
      <c r="B19" s="78"/>
      <c r="C19" s="78"/>
      <c r="D19" s="173"/>
      <c r="E19" s="173"/>
      <c r="F19" s="173"/>
      <c r="G19" s="173"/>
      <c r="H19" s="173"/>
      <c r="I19" s="172"/>
      <c r="J19" s="172"/>
      <c r="K19" s="172"/>
      <c r="L19" s="172"/>
      <c r="M19" s="172"/>
      <c r="N19" s="172"/>
      <c r="O19" s="172"/>
      <c r="P19" s="172"/>
    </row>
    <row r="20" spans="1:16" s="79" customFormat="1">
      <c r="A20" s="78"/>
      <c r="B20" s="78"/>
      <c r="C20" s="78"/>
      <c r="D20" s="173"/>
      <c r="E20" s="173"/>
      <c r="F20" s="173"/>
      <c r="G20" s="173"/>
      <c r="H20" s="173"/>
      <c r="I20" s="174"/>
      <c r="J20" s="174"/>
      <c r="K20" s="174"/>
      <c r="L20" s="174"/>
      <c r="M20" s="174"/>
      <c r="N20" s="174"/>
      <c r="O20" s="174"/>
      <c r="P20" s="174"/>
    </row>
    <row r="21" spans="1:16" s="79" customFormat="1">
      <c r="A21" s="78"/>
      <c r="B21" s="78"/>
      <c r="C21" s="78"/>
      <c r="D21" s="173"/>
      <c r="E21" s="173"/>
      <c r="F21" s="173"/>
      <c r="G21" s="173"/>
      <c r="H21" s="173"/>
      <c r="I21" s="174"/>
      <c r="J21" s="174"/>
      <c r="K21" s="174"/>
      <c r="L21" s="174"/>
      <c r="M21" s="174"/>
      <c r="N21" s="174"/>
      <c r="O21" s="174"/>
      <c r="P21" s="174"/>
    </row>
    <row r="22" spans="1:16" s="79" customFormat="1">
      <c r="A22" s="78"/>
      <c r="B22" s="78"/>
      <c r="C22" s="78"/>
      <c r="D22" s="173"/>
      <c r="E22" s="173"/>
      <c r="F22" s="173"/>
      <c r="G22" s="173"/>
      <c r="H22" s="173"/>
      <c r="I22" s="174"/>
      <c r="J22" s="174"/>
      <c r="K22" s="174"/>
      <c r="L22" s="174"/>
      <c r="M22" s="174"/>
      <c r="N22" s="174"/>
      <c r="O22" s="174"/>
      <c r="P22" s="174"/>
    </row>
    <row r="23" spans="1:16" s="79" customFormat="1">
      <c r="A23" s="78"/>
      <c r="B23" s="78"/>
      <c r="C23" s="78"/>
      <c r="D23" s="173"/>
      <c r="E23" s="173"/>
      <c r="F23" s="173"/>
      <c r="G23" s="173"/>
      <c r="H23" s="173"/>
      <c r="I23" s="174"/>
      <c r="J23" s="174"/>
      <c r="K23" s="174"/>
      <c r="L23" s="174"/>
      <c r="M23" s="174"/>
      <c r="N23" s="174"/>
      <c r="O23" s="174"/>
      <c r="P23" s="174"/>
    </row>
    <row r="24" spans="1:16" s="79" customFormat="1">
      <c r="A24" s="78"/>
      <c r="B24" s="78"/>
      <c r="C24" s="78"/>
      <c r="D24" s="173"/>
      <c r="E24" s="173"/>
      <c r="F24" s="173"/>
      <c r="G24" s="173"/>
      <c r="H24" s="173"/>
      <c r="I24" s="174"/>
      <c r="J24" s="174"/>
      <c r="K24" s="174"/>
      <c r="L24" s="174"/>
      <c r="M24" s="174"/>
      <c r="N24" s="174"/>
      <c r="O24" s="174"/>
      <c r="P24" s="174"/>
    </row>
    <row r="25" spans="1:16" s="79" customFormat="1">
      <c r="A25" s="78"/>
      <c r="B25" s="78"/>
      <c r="C25" s="78"/>
      <c r="D25" s="173"/>
      <c r="E25" s="173"/>
      <c r="F25" s="173"/>
      <c r="G25" s="173"/>
      <c r="H25" s="173"/>
      <c r="I25" s="174"/>
      <c r="J25" s="174"/>
      <c r="K25" s="174"/>
      <c r="L25" s="174"/>
      <c r="M25" s="174"/>
      <c r="N25" s="174"/>
      <c r="O25" s="174"/>
      <c r="P25" s="174"/>
    </row>
    <row r="26" spans="1:16" s="79" customFormat="1">
      <c r="A26" s="78"/>
      <c r="B26" s="78"/>
      <c r="C26" s="78"/>
      <c r="D26" s="173"/>
      <c r="E26" s="173"/>
      <c r="F26" s="173"/>
      <c r="G26" s="173"/>
      <c r="H26" s="173"/>
      <c r="I26" s="174"/>
      <c r="J26" s="174"/>
      <c r="K26" s="174"/>
      <c r="L26" s="174"/>
      <c r="M26" s="174"/>
      <c r="N26" s="174"/>
      <c r="O26" s="174"/>
      <c r="P26" s="174"/>
    </row>
    <row r="27" spans="1:16" s="79" customFormat="1">
      <c r="A27" s="78"/>
      <c r="B27" s="78"/>
      <c r="C27" s="78"/>
      <c r="D27" s="173"/>
      <c r="E27" s="173"/>
      <c r="F27" s="173"/>
      <c r="G27" s="173"/>
      <c r="H27" s="173"/>
      <c r="I27" s="174"/>
      <c r="J27" s="174"/>
      <c r="K27" s="174"/>
      <c r="L27" s="174"/>
      <c r="M27" s="174"/>
      <c r="N27" s="174"/>
      <c r="O27" s="174"/>
      <c r="P27" s="174"/>
    </row>
    <row r="28" spans="1:16" s="79" customFormat="1">
      <c r="A28" s="78"/>
      <c r="B28" s="78"/>
      <c r="C28" s="78"/>
      <c r="D28" s="173"/>
      <c r="E28" s="173"/>
      <c r="F28" s="173"/>
      <c r="G28" s="173"/>
      <c r="H28" s="173"/>
      <c r="I28" s="174"/>
      <c r="J28" s="174"/>
      <c r="K28" s="174"/>
      <c r="L28" s="174"/>
      <c r="M28" s="174"/>
      <c r="N28" s="174"/>
      <c r="O28" s="174"/>
      <c r="P28" s="174"/>
    </row>
    <row r="29" spans="1:16" s="79" customFormat="1">
      <c r="A29" s="78"/>
      <c r="B29" s="78"/>
      <c r="C29" s="78"/>
      <c r="D29" s="173"/>
      <c r="E29" s="173"/>
      <c r="F29" s="173"/>
      <c r="G29" s="173"/>
      <c r="H29" s="173"/>
      <c r="I29" s="174"/>
      <c r="J29" s="174"/>
      <c r="K29" s="174"/>
      <c r="L29" s="174"/>
      <c r="M29" s="174"/>
      <c r="N29" s="174"/>
      <c r="O29" s="174"/>
      <c r="P29" s="174"/>
    </row>
    <row r="30" spans="1:16" s="79" customFormat="1">
      <c r="A30" s="78"/>
      <c r="B30" s="78"/>
      <c r="C30" s="78"/>
      <c r="D30" s="173"/>
      <c r="E30" s="173"/>
      <c r="F30" s="173"/>
      <c r="G30" s="173"/>
      <c r="H30" s="173"/>
      <c r="I30" s="174"/>
      <c r="J30" s="174"/>
      <c r="K30" s="174"/>
      <c r="L30" s="174"/>
      <c r="M30" s="174"/>
      <c r="N30" s="174"/>
      <c r="O30" s="174"/>
      <c r="P30" s="174"/>
    </row>
    <row r="31" spans="1:16" s="79" customFormat="1">
      <c r="A31" s="78"/>
      <c r="B31" s="78"/>
      <c r="C31" s="78"/>
      <c r="D31" s="173"/>
      <c r="E31" s="173"/>
      <c r="F31" s="173"/>
      <c r="G31" s="173"/>
      <c r="H31" s="173"/>
      <c r="I31" s="174"/>
      <c r="J31" s="174"/>
      <c r="K31" s="174"/>
      <c r="L31" s="174"/>
      <c r="M31" s="174"/>
      <c r="N31" s="174"/>
      <c r="O31" s="174"/>
      <c r="P31" s="174"/>
    </row>
    <row r="32" spans="1:16" s="79" customFormat="1">
      <c r="A32" s="78"/>
      <c r="B32" s="78"/>
      <c r="C32" s="78"/>
      <c r="D32" s="173"/>
      <c r="E32" s="173"/>
      <c r="F32" s="173"/>
      <c r="G32" s="173"/>
      <c r="H32" s="173"/>
      <c r="I32" s="174"/>
      <c r="J32" s="174"/>
      <c r="K32" s="174"/>
      <c r="L32" s="174"/>
      <c r="M32" s="174"/>
      <c r="N32" s="174"/>
      <c r="O32" s="174"/>
      <c r="P32" s="174"/>
    </row>
    <row r="33" spans="1:16" s="79" customFormat="1">
      <c r="A33" s="78"/>
      <c r="B33" s="78"/>
      <c r="C33" s="78"/>
      <c r="D33" s="173"/>
      <c r="E33" s="173"/>
      <c r="F33" s="173"/>
      <c r="G33" s="173"/>
      <c r="H33" s="173"/>
      <c r="I33" s="174"/>
      <c r="J33" s="174"/>
      <c r="K33" s="174"/>
      <c r="L33" s="174"/>
      <c r="M33" s="174"/>
      <c r="N33" s="174"/>
      <c r="O33" s="174"/>
      <c r="P33" s="174"/>
    </row>
    <row r="34" spans="1:16" s="79" customFormat="1">
      <c r="A34" s="78"/>
      <c r="B34" s="78"/>
      <c r="C34" s="78"/>
      <c r="D34" s="173"/>
      <c r="E34" s="173"/>
      <c r="F34" s="173"/>
      <c r="G34" s="173"/>
      <c r="H34" s="173"/>
      <c r="I34" s="172"/>
      <c r="J34" s="172"/>
      <c r="K34" s="172"/>
      <c r="L34" s="172"/>
      <c r="M34" s="174"/>
      <c r="N34" s="174"/>
      <c r="O34" s="174"/>
      <c r="P34" s="174"/>
    </row>
    <row r="35" spans="1:16" s="79" customFormat="1">
      <c r="A35" s="78"/>
      <c r="B35" s="78"/>
      <c r="C35" s="78"/>
      <c r="D35" s="78"/>
      <c r="E35" s="78"/>
      <c r="F35" s="78"/>
      <c r="G35" s="78"/>
      <c r="H35" s="173"/>
      <c r="I35" s="172"/>
      <c r="J35" s="172"/>
      <c r="K35" s="172"/>
      <c r="L35" s="172"/>
      <c r="M35" s="174"/>
      <c r="N35" s="174"/>
      <c r="O35" s="174"/>
      <c r="P35" s="174"/>
    </row>
    <row r="36" spans="1:16" s="79" customFormat="1">
      <c r="A36" s="78"/>
      <c r="B36" s="78"/>
      <c r="C36" s="78"/>
      <c r="D36" s="78"/>
      <c r="E36" s="78"/>
      <c r="F36" s="78"/>
      <c r="G36" s="78"/>
      <c r="H36" s="173"/>
      <c r="I36" s="172"/>
      <c r="J36" s="172"/>
      <c r="K36" s="172"/>
      <c r="L36" s="172"/>
      <c r="M36" s="174"/>
      <c r="N36" s="174"/>
      <c r="O36" s="174"/>
      <c r="P36" s="174"/>
    </row>
    <row r="37" spans="1:16" s="79" customFormat="1">
      <c r="A37" s="78"/>
      <c r="B37" s="78"/>
      <c r="C37" s="78"/>
      <c r="D37" s="78"/>
      <c r="E37" s="78"/>
      <c r="F37" s="78"/>
      <c r="G37" s="78"/>
      <c r="H37" s="173"/>
      <c r="I37" s="172"/>
      <c r="J37" s="172"/>
      <c r="K37" s="172"/>
      <c r="L37" s="172"/>
      <c r="M37" s="174"/>
      <c r="N37" s="174"/>
      <c r="O37" s="174"/>
      <c r="P37" s="174"/>
    </row>
    <row r="38" spans="1:16" s="79" customFormat="1">
      <c r="A38" s="78"/>
      <c r="B38" s="78"/>
      <c r="C38" s="78"/>
      <c r="D38" s="78"/>
      <c r="E38" s="78"/>
      <c r="F38" s="78"/>
      <c r="G38" s="78"/>
      <c r="H38" s="173"/>
      <c r="I38" s="172"/>
      <c r="J38" s="172"/>
      <c r="K38" s="172"/>
      <c r="L38" s="172"/>
      <c r="M38" s="174"/>
      <c r="N38" s="174"/>
      <c r="O38" s="174"/>
      <c r="P38" s="174"/>
    </row>
    <row r="39" spans="1:16" s="79" customFormat="1">
      <c r="A39" s="78"/>
      <c r="B39" s="78"/>
      <c r="C39" s="78"/>
      <c r="D39" s="78"/>
      <c r="E39" s="78"/>
      <c r="F39" s="78"/>
      <c r="G39" s="78"/>
      <c r="H39" s="173"/>
      <c r="I39" s="172"/>
      <c r="J39" s="172"/>
      <c r="K39" s="172"/>
      <c r="L39" s="172"/>
      <c r="M39" s="172"/>
      <c r="N39" s="172"/>
      <c r="O39" s="172"/>
      <c r="P39" s="172"/>
    </row>
    <row r="42" spans="1:16" ht="13.5">
      <c r="A42" s="74" t="s">
        <v>718</v>
      </c>
      <c r="B42"/>
      <c r="C42"/>
      <c r="D42"/>
      <c r="E42"/>
      <c r="F42"/>
    </row>
    <row r="43" spans="1:16" ht="13.5">
      <c r="A43" s="74" t="s">
        <v>719</v>
      </c>
      <c r="B43"/>
      <c r="C43"/>
      <c r="D43"/>
      <c r="E43"/>
      <c r="F43"/>
    </row>
    <row r="44" spans="1:16" ht="13.5">
      <c r="A44" s="301" t="s">
        <v>719</v>
      </c>
      <c r="B44" s="301"/>
      <c r="C44" s="122" t="s">
        <v>735</v>
      </c>
      <c r="D44"/>
      <c r="E44"/>
      <c r="F44"/>
    </row>
    <row r="45" spans="1:16" ht="13.5">
      <c r="A45" s="302" t="s">
        <v>758</v>
      </c>
      <c r="B45" s="124" t="s">
        <v>720</v>
      </c>
      <c r="C45" s="124">
        <v>1</v>
      </c>
      <c r="D45"/>
      <c r="E45"/>
      <c r="F45"/>
    </row>
    <row r="46" spans="1:16" ht="13.5">
      <c r="A46" s="302"/>
      <c r="B46" s="121" t="s">
        <v>721</v>
      </c>
      <c r="C46" s="121">
        <v>2</v>
      </c>
      <c r="D46"/>
      <c r="E46"/>
      <c r="F46"/>
    </row>
    <row r="47" spans="1:16" ht="13.5">
      <c r="A47" s="302"/>
      <c r="B47" s="80" t="s">
        <v>722</v>
      </c>
      <c r="C47" s="121">
        <v>3</v>
      </c>
      <c r="D47"/>
      <c r="E47"/>
      <c r="F47"/>
    </row>
    <row r="48" spans="1:16" ht="13.5">
      <c r="A48" s="302"/>
      <c r="B48" s="80" t="s">
        <v>723</v>
      </c>
      <c r="C48" s="121">
        <v>4</v>
      </c>
      <c r="D48"/>
      <c r="E48"/>
      <c r="F48"/>
    </row>
    <row r="49" spans="1:6" ht="13.5">
      <c r="A49" s="302"/>
      <c r="B49" s="80" t="s">
        <v>724</v>
      </c>
      <c r="C49" s="121">
        <v>5</v>
      </c>
      <c r="D49"/>
      <c r="E49"/>
      <c r="F49"/>
    </row>
    <row r="50" spans="1:6" ht="13.5">
      <c r="A50" s="302"/>
      <c r="B50" s="80" t="s">
        <v>725</v>
      </c>
      <c r="C50" s="121">
        <v>6</v>
      </c>
      <c r="D50"/>
      <c r="E50"/>
      <c r="F50"/>
    </row>
    <row r="51" spans="1:6" ht="13.5">
      <c r="A51" s="302" t="s">
        <v>123</v>
      </c>
      <c r="B51" s="124" t="s">
        <v>726</v>
      </c>
      <c r="C51" s="124">
        <v>7</v>
      </c>
      <c r="D51"/>
      <c r="E51"/>
      <c r="F51"/>
    </row>
    <row r="52" spans="1:6" ht="13.5">
      <c r="A52" s="302"/>
      <c r="B52" s="121" t="s">
        <v>727</v>
      </c>
      <c r="C52" s="121">
        <v>8</v>
      </c>
      <c r="D52"/>
      <c r="E52"/>
      <c r="F52"/>
    </row>
    <row r="53" spans="1:6" ht="13.5">
      <c r="A53" s="302"/>
      <c r="B53" s="121" t="s">
        <v>728</v>
      </c>
      <c r="C53" s="121">
        <v>9</v>
      </c>
      <c r="D53"/>
      <c r="E53"/>
      <c r="F53"/>
    </row>
    <row r="54" spans="1:6" ht="13.5">
      <c r="A54" s="302"/>
      <c r="B54" s="121" t="s">
        <v>729</v>
      </c>
      <c r="C54" s="121">
        <v>10</v>
      </c>
      <c r="D54"/>
      <c r="E54"/>
      <c r="F54"/>
    </row>
    <row r="55" spans="1:6" ht="13.5">
      <c r="A55" s="80" t="s">
        <v>730</v>
      </c>
      <c r="B55" s="80" t="s">
        <v>730</v>
      </c>
      <c r="C55" s="121">
        <v>11</v>
      </c>
      <c r="D55"/>
      <c r="E55"/>
      <c r="F55"/>
    </row>
    <row r="56" spans="1:6" ht="13.5">
      <c r="A56" s="80" t="s">
        <v>125</v>
      </c>
      <c r="B56" s="80" t="s">
        <v>125</v>
      </c>
      <c r="C56" s="121">
        <v>12</v>
      </c>
      <c r="D56"/>
      <c r="E56"/>
      <c r="F56"/>
    </row>
    <row r="57" spans="1:6" ht="13.5">
      <c r="A57" s="80" t="s">
        <v>731</v>
      </c>
      <c r="B57" s="80" t="s">
        <v>732</v>
      </c>
      <c r="C57" s="121">
        <v>13</v>
      </c>
      <c r="D57"/>
      <c r="E57"/>
      <c r="F57"/>
    </row>
    <row r="58" spans="1:6">
      <c r="A58" s="300" t="s">
        <v>124</v>
      </c>
      <c r="B58" s="121" t="s">
        <v>733</v>
      </c>
      <c r="C58" s="121">
        <v>14</v>
      </c>
    </row>
    <row r="59" spans="1:6">
      <c r="A59" s="300"/>
      <c r="B59" s="121" t="s">
        <v>734</v>
      </c>
      <c r="C59" s="121">
        <v>15</v>
      </c>
    </row>
    <row r="60" spans="1:6" ht="13.5">
      <c r="A60" s="153" t="s">
        <v>785</v>
      </c>
      <c r="B60"/>
      <c r="C60"/>
    </row>
    <row r="61" spans="1:6" ht="13.5">
      <c r="A61" s="153" t="s">
        <v>772</v>
      </c>
      <c r="B61"/>
      <c r="C61"/>
    </row>
    <row r="62" spans="1:6" ht="13.5">
      <c r="B62"/>
      <c r="C62"/>
    </row>
  </sheetData>
  <mergeCells count="18">
    <mergeCell ref="A58:A59"/>
    <mergeCell ref="A10:A11"/>
    <mergeCell ref="B10:B11"/>
    <mergeCell ref="A7:K7"/>
    <mergeCell ref="A44:B44"/>
    <mergeCell ref="A45:A50"/>
    <mergeCell ref="A51:A54"/>
    <mergeCell ref="I10:L10"/>
    <mergeCell ref="H10:H11"/>
    <mergeCell ref="M10:P10"/>
    <mergeCell ref="A1:P1"/>
    <mergeCell ref="C10:C11"/>
    <mergeCell ref="G10:G11"/>
    <mergeCell ref="F10:F11"/>
    <mergeCell ref="E10:E11"/>
    <mergeCell ref="D10:D11"/>
    <mergeCell ref="A5:K5"/>
    <mergeCell ref="A6:K6"/>
  </mergeCells>
  <phoneticPr fontId="2" type="noConversion"/>
  <pageMargins left="0.2" right="0.2" top="0.23" bottom="0.2" header="0.2" footer="0.2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view="pageBreakPreview" zoomScaleSheetLayoutView="100" workbookViewId="0">
      <selection sqref="A1:O1"/>
    </sheetView>
  </sheetViews>
  <sheetFormatPr defaultRowHeight="12"/>
  <cols>
    <col min="1" max="1" width="8.21875" style="73" customWidth="1"/>
    <col min="2" max="2" width="13.109375" style="73" customWidth="1"/>
    <col min="3" max="3" width="10.44140625" style="73" bestFit="1" customWidth="1"/>
    <col min="4" max="4" width="9.77734375" style="73" bestFit="1" customWidth="1"/>
    <col min="5" max="5" width="12.33203125" style="73" bestFit="1" customWidth="1"/>
    <col min="6" max="6" width="7.6640625" style="73" bestFit="1" customWidth="1"/>
    <col min="7" max="7" width="14.21875" style="73" bestFit="1" customWidth="1"/>
    <col min="8" max="8" width="6.5546875" style="73" customWidth="1"/>
    <col min="9" max="10" width="6.33203125" style="73" customWidth="1"/>
    <col min="11" max="16384" width="8.88671875" style="73"/>
  </cols>
  <sheetData>
    <row r="1" spans="1:15" ht="20.25">
      <c r="A1" s="285" t="s">
        <v>759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ht="20.25">
      <c r="A2" s="20"/>
      <c r="B2" s="20"/>
      <c r="C2" s="20"/>
      <c r="D2" s="20"/>
      <c r="E2" s="20"/>
      <c r="F2" s="20"/>
      <c r="G2" s="20"/>
      <c r="H2" s="20"/>
    </row>
    <row r="3" spans="1:15">
      <c r="A3" s="74"/>
    </row>
    <row r="4" spans="1:15" ht="15" customHeight="1">
      <c r="A4" s="298" t="s">
        <v>1013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5" s="195" customFormat="1" ht="15" customHeight="1">
      <c r="A5" s="304" t="s">
        <v>1798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99"/>
      <c r="M5" s="99"/>
    </row>
    <row r="7" spans="1:15">
      <c r="A7" s="73" t="s">
        <v>34</v>
      </c>
    </row>
    <row r="8" spans="1:15" ht="12" customHeight="1">
      <c r="A8" s="296" t="s">
        <v>408</v>
      </c>
      <c r="B8" s="296" t="s">
        <v>409</v>
      </c>
      <c r="C8" s="296" t="s">
        <v>36</v>
      </c>
      <c r="D8" s="296" t="s">
        <v>105</v>
      </c>
      <c r="E8" s="296" t="s">
        <v>37</v>
      </c>
      <c r="F8" s="296" t="s">
        <v>38</v>
      </c>
      <c r="G8" s="303" t="s">
        <v>774</v>
      </c>
      <c r="H8" s="293" t="s">
        <v>126</v>
      </c>
      <c r="I8" s="294"/>
      <c r="J8" s="294"/>
      <c r="K8" s="295"/>
      <c r="L8" s="293" t="s">
        <v>48</v>
      </c>
      <c r="M8" s="294"/>
      <c r="N8" s="294"/>
      <c r="O8" s="295"/>
    </row>
    <row r="9" spans="1:15" ht="21" customHeight="1" thickBot="1">
      <c r="A9" s="297"/>
      <c r="B9" s="297"/>
      <c r="C9" s="297"/>
      <c r="D9" s="297"/>
      <c r="E9" s="297"/>
      <c r="F9" s="297"/>
      <c r="G9" s="297"/>
      <c r="H9" s="75" t="s">
        <v>46</v>
      </c>
      <c r="I9" s="75" t="s">
        <v>39</v>
      </c>
      <c r="J9" s="75" t="s">
        <v>40</v>
      </c>
      <c r="K9" s="75" t="s">
        <v>69</v>
      </c>
      <c r="L9" s="76" t="s">
        <v>121</v>
      </c>
      <c r="M9" s="77" t="s">
        <v>122</v>
      </c>
      <c r="N9" s="77" t="s">
        <v>123</v>
      </c>
      <c r="O9" s="77" t="s">
        <v>69</v>
      </c>
    </row>
    <row r="10" spans="1:15" s="79" customFormat="1" ht="12.75" thickTop="1">
      <c r="A10" s="78"/>
      <c r="B10" s="78"/>
      <c r="C10" s="78"/>
      <c r="D10" s="78"/>
      <c r="E10" s="78"/>
      <c r="F10" s="78"/>
      <c r="G10" s="78"/>
      <c r="H10" s="172"/>
      <c r="I10" s="172"/>
      <c r="J10" s="172"/>
      <c r="K10" s="172"/>
      <c r="L10" s="172"/>
      <c r="M10" s="172"/>
      <c r="N10" s="172"/>
      <c r="O10" s="172"/>
    </row>
    <row r="11" spans="1:15" s="79" customFormat="1">
      <c r="A11" s="250"/>
      <c r="B11" s="250"/>
      <c r="C11" s="250"/>
      <c r="D11" s="250"/>
      <c r="E11" s="250"/>
      <c r="F11" s="250"/>
      <c r="G11" s="250"/>
      <c r="H11" s="251"/>
      <c r="I11" s="251"/>
      <c r="J11" s="251"/>
      <c r="K11" s="251"/>
      <c r="L11" s="251"/>
      <c r="M11" s="251"/>
      <c r="N11" s="251"/>
      <c r="O11" s="251"/>
    </row>
    <row r="14" spans="1:15" ht="13.5">
      <c r="A14" s="74" t="s">
        <v>718</v>
      </c>
      <c r="B14"/>
      <c r="C14"/>
      <c r="D14"/>
      <c r="E14"/>
      <c r="F14"/>
    </row>
    <row r="15" spans="1:15" ht="13.5">
      <c r="A15" s="74"/>
      <c r="B15"/>
      <c r="C15"/>
      <c r="D15"/>
      <c r="E15"/>
      <c r="F15"/>
    </row>
    <row r="16" spans="1:15" ht="15" customHeight="1">
      <c r="A16" s="301" t="s">
        <v>787</v>
      </c>
      <c r="B16" s="301"/>
      <c r="C16" s="245" t="s">
        <v>735</v>
      </c>
      <c r="D16"/>
      <c r="E16"/>
      <c r="F16"/>
    </row>
    <row r="17" spans="1:3" ht="13.5">
      <c r="A17" s="276" t="s">
        <v>1038</v>
      </c>
      <c r="B17" s="244" t="s">
        <v>1054</v>
      </c>
      <c r="C17" s="248">
        <v>1</v>
      </c>
    </row>
    <row r="21" spans="1:3" s="195" customFormat="1" ht="13.5">
      <c r="A21" s="193"/>
      <c r="B21" s="226"/>
      <c r="C21" s="226"/>
    </row>
    <row r="22" spans="1:3" ht="13.5">
      <c r="A22" s="159" t="s">
        <v>782</v>
      </c>
    </row>
  </sheetData>
  <mergeCells count="13">
    <mergeCell ref="A4:O4"/>
    <mergeCell ref="A1:O1"/>
    <mergeCell ref="A16:B16"/>
    <mergeCell ref="H8:K8"/>
    <mergeCell ref="L8:O8"/>
    <mergeCell ref="F8:F9"/>
    <mergeCell ref="G8:G9"/>
    <mergeCell ref="A5:K5"/>
    <mergeCell ref="E8:E9"/>
    <mergeCell ref="A8:A9"/>
    <mergeCell ref="B8:B9"/>
    <mergeCell ref="C8:C9"/>
    <mergeCell ref="D8:D9"/>
  </mergeCells>
  <phoneticPr fontId="2" type="noConversion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"/>
  <sheetViews>
    <sheetView showGridLines="0" view="pageBreakPreview" zoomScaleSheetLayoutView="100" workbookViewId="0">
      <selection sqref="A1:J1"/>
    </sheetView>
  </sheetViews>
  <sheetFormatPr defaultRowHeight="12"/>
  <cols>
    <col min="1" max="1" width="23.21875" style="64" customWidth="1"/>
    <col min="2" max="3" width="13.109375" style="64" customWidth="1"/>
    <col min="4" max="9" width="15.44140625" style="64" customWidth="1"/>
    <col min="10" max="10" width="5.88671875" style="64" bestFit="1" customWidth="1"/>
    <col min="11" max="16384" width="8.88671875" style="64"/>
  </cols>
  <sheetData>
    <row r="1" spans="1:10" ht="20.25">
      <c r="A1" s="285" t="s">
        <v>770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1:10">
      <c r="A3" s="63" t="s">
        <v>769</v>
      </c>
    </row>
    <row r="4" spans="1:10">
      <c r="A4" s="67" t="s">
        <v>788</v>
      </c>
    </row>
    <row r="5" spans="1:10" s="254" customFormat="1">
      <c r="A5" s="253" t="s">
        <v>1799</v>
      </c>
      <c r="B5" s="253"/>
    </row>
    <row r="6" spans="1:10">
      <c r="J6" s="81" t="s">
        <v>318</v>
      </c>
    </row>
    <row r="7" spans="1:10" ht="13.5" customHeight="1">
      <c r="A7" s="309" t="s">
        <v>410</v>
      </c>
      <c r="B7" s="309" t="s">
        <v>411</v>
      </c>
      <c r="C7" s="309" t="s">
        <v>52</v>
      </c>
      <c r="D7" s="306" t="s">
        <v>400</v>
      </c>
      <c r="E7" s="306"/>
      <c r="F7" s="306" t="s">
        <v>319</v>
      </c>
      <c r="G7" s="306"/>
      <c r="H7" s="306" t="s">
        <v>323</v>
      </c>
      <c r="I7" s="306"/>
      <c r="J7" s="305" t="s">
        <v>128</v>
      </c>
    </row>
    <row r="8" spans="1:10" ht="22.5">
      <c r="A8" s="309"/>
      <c r="B8" s="309"/>
      <c r="C8" s="309"/>
      <c r="D8" s="60" t="s">
        <v>322</v>
      </c>
      <c r="E8" s="60" t="s">
        <v>321</v>
      </c>
      <c r="F8" s="60" t="s">
        <v>320</v>
      </c>
      <c r="G8" s="60" t="s">
        <v>321</v>
      </c>
      <c r="H8" s="163" t="s">
        <v>789</v>
      </c>
      <c r="I8" s="163" t="s">
        <v>790</v>
      </c>
      <c r="J8" s="305"/>
    </row>
    <row r="9" spans="1:10">
      <c r="A9" s="60"/>
      <c r="B9" s="60"/>
      <c r="C9" s="60" t="s">
        <v>54</v>
      </c>
      <c r="D9" s="59"/>
      <c r="E9" s="59"/>
      <c r="F9" s="59"/>
      <c r="G9" s="59"/>
      <c r="H9" s="61"/>
      <c r="I9" s="61"/>
      <c r="J9" s="65" t="e">
        <f>SUM(D9:E9)/SUM(H9:I9)</f>
        <v>#DIV/0!</v>
      </c>
    </row>
    <row r="10" spans="1:10">
      <c r="A10" s="62" t="s">
        <v>55</v>
      </c>
      <c r="B10" s="62"/>
    </row>
    <row r="11" spans="1:10">
      <c r="A11" s="62" t="s">
        <v>716</v>
      </c>
      <c r="B11" s="62"/>
    </row>
    <row r="12" spans="1:10">
      <c r="A12" s="62" t="s">
        <v>786</v>
      </c>
      <c r="B12" s="62"/>
    </row>
    <row r="13" spans="1:10">
      <c r="A13" s="62" t="s">
        <v>717</v>
      </c>
    </row>
    <row r="14" spans="1:10">
      <c r="A14" s="62"/>
    </row>
    <row r="15" spans="1:10" ht="13.5" customHeight="1">
      <c r="A15" s="64" t="s">
        <v>34</v>
      </c>
    </row>
    <row r="16" spans="1:10" ht="13.5" customHeight="1">
      <c r="A16" s="314" t="s">
        <v>43</v>
      </c>
      <c r="B16" s="314" t="s">
        <v>36</v>
      </c>
      <c r="C16" s="307" t="s">
        <v>105</v>
      </c>
      <c r="D16" s="312" t="s">
        <v>49</v>
      </c>
      <c r="E16" s="310" t="s">
        <v>50</v>
      </c>
      <c r="F16" s="311"/>
    </row>
    <row r="17" spans="1:6">
      <c r="A17" s="315"/>
      <c r="B17" s="315"/>
      <c r="C17" s="308"/>
      <c r="D17" s="313"/>
      <c r="E17" s="66" t="s">
        <v>44</v>
      </c>
      <c r="F17" s="66" t="s">
        <v>45</v>
      </c>
    </row>
    <row r="18" spans="1:6">
      <c r="A18" s="65"/>
      <c r="B18" s="65"/>
      <c r="C18" s="171"/>
      <c r="D18" s="65"/>
      <c r="E18" s="65"/>
      <c r="F18" s="65"/>
    </row>
    <row r="19" spans="1:6">
      <c r="A19" s="175"/>
      <c r="B19" s="65"/>
      <c r="C19" s="65"/>
      <c r="D19" s="65"/>
      <c r="E19" s="65"/>
      <c r="F19" s="65"/>
    </row>
    <row r="20" spans="1:6">
      <c r="A20" s="65"/>
      <c r="B20" s="65"/>
      <c r="C20" s="65"/>
      <c r="D20" s="65"/>
      <c r="E20" s="65"/>
      <c r="F20" s="68"/>
    </row>
    <row r="22" spans="1:6">
      <c r="A22" s="63" t="s">
        <v>41</v>
      </c>
      <c r="E22" s="69"/>
      <c r="F22" s="69"/>
    </row>
    <row r="23" spans="1:6">
      <c r="A23" s="63" t="s">
        <v>106</v>
      </c>
      <c r="E23" s="70"/>
      <c r="F23" s="71"/>
    </row>
    <row r="24" spans="1:6">
      <c r="A24" s="305" t="s">
        <v>106</v>
      </c>
      <c r="B24" s="305"/>
      <c r="C24" s="66" t="s">
        <v>42</v>
      </c>
      <c r="E24" s="69"/>
      <c r="F24" s="69"/>
    </row>
    <row r="25" spans="1:6">
      <c r="A25" s="300" t="s">
        <v>1029</v>
      </c>
      <c r="B25" s="184" t="s">
        <v>720</v>
      </c>
      <c r="C25" s="184">
        <v>1</v>
      </c>
      <c r="E25" s="69"/>
      <c r="F25" s="69"/>
    </row>
    <row r="26" spans="1:6">
      <c r="A26" s="300"/>
      <c r="B26" s="184" t="s">
        <v>721</v>
      </c>
      <c r="C26" s="184">
        <v>2</v>
      </c>
      <c r="E26" s="69"/>
      <c r="F26" s="69"/>
    </row>
    <row r="27" spans="1:6">
      <c r="A27" s="300"/>
      <c r="B27" s="184" t="s">
        <v>722</v>
      </c>
      <c r="C27" s="184">
        <v>3</v>
      </c>
      <c r="E27" s="69"/>
      <c r="F27" s="69"/>
    </row>
    <row r="28" spans="1:6">
      <c r="A28" s="300"/>
      <c r="B28" s="184" t="s">
        <v>723</v>
      </c>
      <c r="C28" s="184">
        <v>4</v>
      </c>
      <c r="E28" s="69"/>
      <c r="F28" s="69"/>
    </row>
    <row r="29" spans="1:6">
      <c r="A29" s="300"/>
      <c r="B29" s="184" t="s">
        <v>724</v>
      </c>
      <c r="C29" s="184">
        <v>5</v>
      </c>
      <c r="E29" s="69"/>
      <c r="F29" s="69"/>
    </row>
    <row r="30" spans="1:6">
      <c r="A30" s="300"/>
      <c r="B30" s="184" t="s">
        <v>725</v>
      </c>
      <c r="C30" s="184">
        <v>6</v>
      </c>
      <c r="E30" s="69"/>
      <c r="F30" s="69"/>
    </row>
    <row r="31" spans="1:6">
      <c r="A31" s="300" t="s">
        <v>123</v>
      </c>
      <c r="B31" s="184" t="s">
        <v>726</v>
      </c>
      <c r="C31" s="184">
        <v>7</v>
      </c>
      <c r="E31" s="69"/>
      <c r="F31" s="69"/>
    </row>
    <row r="32" spans="1:6">
      <c r="A32" s="300"/>
      <c r="B32" s="184" t="s">
        <v>727</v>
      </c>
      <c r="C32" s="184">
        <v>8</v>
      </c>
      <c r="E32" s="69"/>
      <c r="F32" s="69"/>
    </row>
    <row r="33" spans="1:6">
      <c r="A33" s="300"/>
      <c r="B33" s="184" t="s">
        <v>728</v>
      </c>
      <c r="C33" s="184">
        <v>9</v>
      </c>
      <c r="E33" s="69"/>
      <c r="F33" s="69"/>
    </row>
    <row r="34" spans="1:6">
      <c r="A34" s="300"/>
      <c r="B34" s="184" t="s">
        <v>729</v>
      </c>
      <c r="C34" s="184">
        <v>10</v>
      </c>
      <c r="E34" s="69"/>
      <c r="F34" s="69"/>
    </row>
    <row r="35" spans="1:6">
      <c r="A35" s="80" t="s">
        <v>730</v>
      </c>
      <c r="B35" s="80" t="s">
        <v>730</v>
      </c>
      <c r="C35" s="184">
        <v>11</v>
      </c>
      <c r="E35" s="69"/>
      <c r="F35" s="69"/>
    </row>
    <row r="36" spans="1:6">
      <c r="A36" s="80" t="s">
        <v>125</v>
      </c>
      <c r="B36" s="80" t="s">
        <v>125</v>
      </c>
      <c r="C36" s="184">
        <v>12</v>
      </c>
      <c r="E36" s="69"/>
      <c r="F36" s="69"/>
    </row>
    <row r="37" spans="1:6">
      <c r="A37" s="80" t="s">
        <v>731</v>
      </c>
      <c r="B37" s="80" t="s">
        <v>732</v>
      </c>
      <c r="C37" s="184">
        <v>13</v>
      </c>
      <c r="E37" s="69"/>
      <c r="F37" s="69"/>
    </row>
    <row r="38" spans="1:6">
      <c r="A38" s="300" t="s">
        <v>124</v>
      </c>
      <c r="B38" s="184" t="s">
        <v>733</v>
      </c>
      <c r="C38" s="184">
        <v>14</v>
      </c>
      <c r="E38" s="69"/>
      <c r="F38" s="69"/>
    </row>
    <row r="39" spans="1:6">
      <c r="A39" s="300"/>
      <c r="B39" s="184" t="s">
        <v>734</v>
      </c>
      <c r="C39" s="184">
        <v>15</v>
      </c>
      <c r="E39" s="69"/>
      <c r="F39" s="69"/>
    </row>
    <row r="40" spans="1:6" ht="13.5">
      <c r="A40" s="159"/>
    </row>
  </sheetData>
  <mergeCells count="17">
    <mergeCell ref="A1:J1"/>
    <mergeCell ref="E16:F16"/>
    <mergeCell ref="D16:D17"/>
    <mergeCell ref="B16:B17"/>
    <mergeCell ref="A16:A17"/>
    <mergeCell ref="D7:E7"/>
    <mergeCell ref="F7:G7"/>
    <mergeCell ref="C7:C8"/>
    <mergeCell ref="J7:J8"/>
    <mergeCell ref="A7:A8"/>
    <mergeCell ref="A25:A30"/>
    <mergeCell ref="A31:A34"/>
    <mergeCell ref="A38:A39"/>
    <mergeCell ref="A24:B24"/>
    <mergeCell ref="H7:I7"/>
    <mergeCell ref="C16:C17"/>
    <mergeCell ref="B7:B8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6"/>
  <sheetViews>
    <sheetView showGridLines="0" view="pageBreakPreview" workbookViewId="0">
      <selection sqref="A1:K1"/>
    </sheetView>
  </sheetViews>
  <sheetFormatPr defaultRowHeight="13.5"/>
  <cols>
    <col min="1" max="1" width="10.44140625" style="38" customWidth="1"/>
    <col min="2" max="2" width="10.6640625" style="38" customWidth="1"/>
    <col min="3" max="3" width="21" style="38" bestFit="1" customWidth="1"/>
    <col min="4" max="11" width="11" style="38" customWidth="1"/>
    <col min="12" max="16384" width="8.88671875" style="38"/>
  </cols>
  <sheetData>
    <row r="1" spans="1:11" ht="20.25">
      <c r="A1" s="285" t="s">
        <v>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4" spans="1:11">
      <c r="A4" s="40" t="s">
        <v>107</v>
      </c>
      <c r="B4" s="41"/>
      <c r="C4" s="41"/>
      <c r="D4" s="39"/>
      <c r="E4" s="39"/>
      <c r="F4" s="39"/>
      <c r="G4" s="39"/>
      <c r="H4" s="39"/>
      <c r="I4" s="39"/>
    </row>
    <row r="6" spans="1:11" s="257" customFormat="1">
      <c r="A6" s="277" t="s">
        <v>1800</v>
      </c>
      <c r="B6" s="255"/>
      <c r="C6" s="255"/>
      <c r="D6" s="256"/>
      <c r="E6" s="256"/>
      <c r="F6" s="256"/>
      <c r="G6" s="256"/>
      <c r="H6" s="256"/>
      <c r="K6" s="258" t="s">
        <v>324</v>
      </c>
    </row>
    <row r="7" spans="1:11" s="259" customFormat="1">
      <c r="A7" s="316" t="s">
        <v>410</v>
      </c>
      <c r="B7" s="316" t="s">
        <v>755</v>
      </c>
      <c r="C7" s="316" t="s">
        <v>96</v>
      </c>
      <c r="D7" s="318" t="s">
        <v>97</v>
      </c>
      <c r="E7" s="319"/>
      <c r="F7" s="319"/>
      <c r="G7" s="320"/>
      <c r="H7" s="318" t="s">
        <v>108</v>
      </c>
      <c r="I7" s="319"/>
      <c r="J7" s="319"/>
      <c r="K7" s="320"/>
    </row>
    <row r="8" spans="1:11" s="259" customFormat="1">
      <c r="A8" s="317"/>
      <c r="B8" s="317"/>
      <c r="C8" s="317"/>
      <c r="D8" s="260" t="s">
        <v>98</v>
      </c>
      <c r="E8" s="260" t="s">
        <v>99</v>
      </c>
      <c r="F8" s="261" t="s">
        <v>100</v>
      </c>
      <c r="G8" s="261" t="s">
        <v>101</v>
      </c>
      <c r="H8" s="260" t="s">
        <v>783</v>
      </c>
      <c r="I8" s="260" t="s">
        <v>99</v>
      </c>
      <c r="J8" s="261" t="s">
        <v>100</v>
      </c>
      <c r="K8" s="261" t="s">
        <v>101</v>
      </c>
    </row>
    <row r="9" spans="1:11" s="259" customFormat="1">
      <c r="A9" s="262"/>
      <c r="B9" s="262"/>
      <c r="C9" s="262" t="s">
        <v>109</v>
      </c>
      <c r="D9" s="263"/>
      <c r="E9" s="263"/>
      <c r="F9" s="264"/>
      <c r="G9" s="265"/>
      <c r="H9" s="264"/>
      <c r="I9" s="264"/>
      <c r="J9" s="264"/>
      <c r="K9" s="265"/>
    </row>
    <row r="10" spans="1:11" s="259" customFormat="1">
      <c r="A10" s="262"/>
      <c r="B10" s="262"/>
      <c r="C10" s="262" t="s">
        <v>110</v>
      </c>
      <c r="D10" s="263"/>
      <c r="E10" s="263"/>
      <c r="F10" s="264"/>
      <c r="G10" s="265"/>
      <c r="H10" s="264"/>
      <c r="I10" s="264"/>
      <c r="J10" s="264"/>
      <c r="K10" s="265"/>
    </row>
    <row r="11" spans="1:11" s="259" customFormat="1">
      <c r="A11" s="262"/>
      <c r="B11" s="262"/>
      <c r="C11" s="262" t="s">
        <v>111</v>
      </c>
      <c r="D11" s="263"/>
      <c r="E11" s="263"/>
      <c r="F11" s="264"/>
      <c r="G11" s="265"/>
      <c r="H11" s="264"/>
      <c r="I11" s="264"/>
      <c r="J11" s="264"/>
      <c r="K11" s="265"/>
    </row>
    <row r="12" spans="1:11" s="259" customFormat="1">
      <c r="A12" s="262"/>
      <c r="B12" s="262"/>
      <c r="C12" s="262" t="s">
        <v>112</v>
      </c>
      <c r="D12" s="263"/>
      <c r="E12" s="263"/>
      <c r="F12" s="264"/>
      <c r="G12" s="265"/>
      <c r="H12" s="264"/>
      <c r="I12" s="264"/>
      <c r="J12" s="264"/>
      <c r="K12" s="265"/>
    </row>
    <row r="13" spans="1:11" s="259" customFormat="1">
      <c r="A13" s="262"/>
      <c r="B13" s="262"/>
      <c r="C13" s="262" t="s">
        <v>113</v>
      </c>
      <c r="D13" s="263"/>
      <c r="E13" s="263"/>
      <c r="F13" s="264"/>
      <c r="G13" s="265"/>
      <c r="H13" s="264"/>
      <c r="I13" s="264"/>
      <c r="J13" s="264"/>
      <c r="K13" s="265"/>
    </row>
    <row r="14" spans="1:11" s="259" customFormat="1">
      <c r="A14" s="262"/>
      <c r="B14" s="262"/>
      <c r="C14" s="262" t="s">
        <v>114</v>
      </c>
      <c r="D14" s="263"/>
      <c r="E14" s="263"/>
      <c r="F14" s="264"/>
      <c r="G14" s="265"/>
      <c r="H14" s="264"/>
      <c r="I14" s="264"/>
      <c r="J14" s="264"/>
      <c r="K14" s="265"/>
    </row>
    <row r="15" spans="1:11" s="259" customFormat="1">
      <c r="A15" s="262"/>
      <c r="B15" s="262"/>
      <c r="C15" s="262" t="s">
        <v>115</v>
      </c>
      <c r="D15" s="263"/>
      <c r="E15" s="263"/>
      <c r="F15" s="264"/>
      <c r="G15" s="265"/>
      <c r="H15" s="264"/>
      <c r="I15" s="264"/>
      <c r="J15" s="264"/>
      <c r="K15" s="265"/>
    </row>
    <row r="16" spans="1:11" s="259" customFormat="1">
      <c r="A16" s="261"/>
      <c r="B16" s="261"/>
      <c r="C16" s="261" t="s">
        <v>102</v>
      </c>
      <c r="D16" s="263">
        <f>SUM(D9:D15)</f>
        <v>0</v>
      </c>
      <c r="E16" s="263">
        <f>SUM(E9:E15)</f>
        <v>0</v>
      </c>
      <c r="F16" s="263"/>
      <c r="G16" s="266"/>
      <c r="H16" s="263">
        <f>SUM(H9:H15)</f>
        <v>0</v>
      </c>
      <c r="I16" s="263">
        <f>SUM(I9:I15)</f>
        <v>0</v>
      </c>
      <c r="J16" s="264"/>
      <c r="K16" s="265"/>
    </row>
    <row r="17" spans="1:11" s="259" customFormat="1"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s="259" customFormat="1">
      <c r="C18" s="267"/>
      <c r="D18" s="43" t="s">
        <v>116</v>
      </c>
      <c r="E18" s="267"/>
      <c r="F18" s="267"/>
      <c r="G18" s="267"/>
      <c r="H18" s="267"/>
      <c r="I18" s="267"/>
      <c r="J18" s="267"/>
      <c r="K18" s="267"/>
    </row>
    <row r="19" spans="1:11" s="259" customFormat="1">
      <c r="A19" s="261" t="s">
        <v>410</v>
      </c>
      <c r="B19" s="261" t="s">
        <v>755</v>
      </c>
      <c r="C19" s="261" t="s">
        <v>96</v>
      </c>
      <c r="D19" s="261" t="s">
        <v>1801</v>
      </c>
      <c r="E19" s="268"/>
      <c r="F19" s="268"/>
      <c r="G19" s="268"/>
      <c r="H19" s="268"/>
      <c r="I19" s="268"/>
      <c r="J19" s="268"/>
      <c r="K19" s="267"/>
    </row>
    <row r="20" spans="1:11" s="259" customFormat="1">
      <c r="A20" s="261"/>
      <c r="B20" s="261"/>
      <c r="C20" s="261" t="s">
        <v>103</v>
      </c>
      <c r="D20" s="264"/>
      <c r="E20" s="268"/>
      <c r="F20" s="268"/>
      <c r="G20" s="268"/>
      <c r="H20" s="268"/>
      <c r="I20" s="268"/>
      <c r="J20" s="268"/>
      <c r="K20" s="267"/>
    </row>
    <row r="21" spans="1:11" s="259" customFormat="1">
      <c r="A21" s="261"/>
      <c r="B21" s="261"/>
      <c r="C21" s="261" t="s">
        <v>104</v>
      </c>
      <c r="D21" s="264">
        <f>D16+E16</f>
        <v>0</v>
      </c>
      <c r="E21" s="268"/>
      <c r="F21" s="268"/>
      <c r="G21" s="268"/>
      <c r="H21" s="268"/>
      <c r="I21" s="268"/>
      <c r="J21" s="268"/>
      <c r="K21" s="267"/>
    </row>
    <row r="22" spans="1:11" s="259" customFormat="1">
      <c r="A22" s="261"/>
      <c r="B22" s="261"/>
      <c r="C22" s="261" t="s">
        <v>108</v>
      </c>
      <c r="D22" s="264">
        <f>H16+I16</f>
        <v>0</v>
      </c>
      <c r="E22" s="268"/>
      <c r="F22" s="268"/>
      <c r="G22" s="268"/>
      <c r="H22" s="268"/>
      <c r="I22" s="268"/>
      <c r="J22" s="268"/>
      <c r="K22" s="267"/>
    </row>
    <row r="23" spans="1:11" s="259" customFormat="1">
      <c r="A23" s="261"/>
      <c r="B23" s="261"/>
      <c r="C23" s="261" t="s">
        <v>117</v>
      </c>
      <c r="D23" s="44"/>
      <c r="E23" s="268"/>
      <c r="F23" s="268"/>
      <c r="G23" s="268"/>
      <c r="H23" s="268"/>
      <c r="I23" s="268"/>
      <c r="J23" s="268"/>
      <c r="K23" s="267"/>
    </row>
    <row r="24" spans="1:11">
      <c r="A24" s="45"/>
      <c r="B24" s="45"/>
      <c r="C24" s="45"/>
      <c r="D24" s="45"/>
      <c r="E24" s="45"/>
      <c r="F24" s="45"/>
      <c r="G24" s="45"/>
      <c r="H24" s="45"/>
      <c r="I24" s="45"/>
    </row>
    <row r="25" spans="1:11" ht="14.25">
      <c r="A25" s="46"/>
      <c r="B25" s="46"/>
      <c r="C25" s="46"/>
      <c r="D25" s="46"/>
      <c r="E25" s="46"/>
      <c r="F25" s="47"/>
      <c r="G25" s="47"/>
      <c r="H25" s="47"/>
      <c r="I25" s="47"/>
    </row>
    <row r="26" spans="1:11">
      <c r="A26" s="42"/>
      <c r="B26" s="42"/>
      <c r="C26" s="42"/>
      <c r="D26" s="42"/>
      <c r="E26" s="42"/>
      <c r="F26" s="42"/>
      <c r="G26" s="42"/>
      <c r="H26" s="42"/>
      <c r="I26" s="42"/>
    </row>
  </sheetData>
  <mergeCells count="6">
    <mergeCell ref="A1:K1"/>
    <mergeCell ref="C7:C8"/>
    <mergeCell ref="D7:G7"/>
    <mergeCell ref="H7:K7"/>
    <mergeCell ref="A7:A8"/>
    <mergeCell ref="B7:B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12</vt:i4>
      </vt:variant>
    </vt:vector>
  </HeadingPairs>
  <TitlesOfParts>
    <vt:vector size="26" baseType="lpstr">
      <vt:lpstr>작성방법</vt:lpstr>
      <vt:lpstr>1.신청개요서</vt:lpstr>
      <vt:lpstr>2_1.대상펀드리스트 </vt:lpstr>
      <vt:lpstr>2_2. 사무수탁사 확인서</vt:lpstr>
      <vt:lpstr>2_3. 사무수탁사 확인 펀드 리스트</vt:lpstr>
      <vt:lpstr>3_1. 인력현황</vt:lpstr>
      <vt:lpstr>3_2.전담운용인력</vt:lpstr>
      <vt:lpstr>3_3.주식형 운용인력 이직현황</vt:lpstr>
      <vt:lpstr>4.일임계약자산 세부현황(자문사만 작성)</vt:lpstr>
      <vt:lpstr>5_1.수탁고_운용사</vt:lpstr>
      <vt:lpstr>5_2.수탁고_자문사</vt:lpstr>
      <vt:lpstr>6.TEXT파일</vt:lpstr>
      <vt:lpstr>7. 파일작성자 연락처</vt:lpstr>
      <vt:lpstr>8. 운용사담당자 연락처</vt:lpstr>
      <vt:lpstr>'1.신청개요서'!Print_Area</vt:lpstr>
      <vt:lpstr>'2_1.대상펀드리스트 '!Print_Area</vt:lpstr>
      <vt:lpstr>'2_2. 사무수탁사 확인서'!Print_Area</vt:lpstr>
      <vt:lpstr>'3_1. 인력현황'!Print_Area</vt:lpstr>
      <vt:lpstr>'3_2.전담운용인력'!Print_Area</vt:lpstr>
      <vt:lpstr>'3_3.주식형 운용인력 이직현황'!Print_Area</vt:lpstr>
      <vt:lpstr>'4.일임계약자산 세부현황(자문사만 작성)'!Print_Area</vt:lpstr>
      <vt:lpstr>'5_1.수탁고_운용사'!Print_Area</vt:lpstr>
      <vt:lpstr>'6.TEXT파일'!Print_Area</vt:lpstr>
      <vt:lpstr>'7. 파일작성자 연락처'!Print_Area</vt:lpstr>
      <vt:lpstr>'8. 운용사담당자 연락처'!Print_Area</vt:lpstr>
      <vt:lpstr>작성방법!Print_Area</vt:lpstr>
    </vt:vector>
  </TitlesOfParts>
  <Company>제로인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윤가람</dc:creator>
  <cp:lastModifiedBy>KJY11717</cp:lastModifiedBy>
  <cp:lastPrinted>2016-01-15T04:32:26Z</cp:lastPrinted>
  <dcterms:created xsi:type="dcterms:W3CDTF">2006-04-19T04:50:46Z</dcterms:created>
  <dcterms:modified xsi:type="dcterms:W3CDTF">2018-10-24T05:43:46Z</dcterms:modified>
</cp:coreProperties>
</file>